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4" windowHeight="9648" tabRatio="831" firstSheet="2" activeTab="7"/>
  </bookViews>
  <sheets>
    <sheet name="INSTRUCCIONES" sheetId="26" r:id="rId1"/>
    <sheet name=" DESGL. COSTES PROYECTO 1" sheetId="23" r:id="rId2"/>
    <sheet name="DESGL. COSTES PROYECTO 2" sheetId="28" r:id="rId3"/>
    <sheet name="DESGL. COSTES PROYECTO TOTAL" sheetId="29" r:id="rId4"/>
    <sheet name="PERSONAL FASE 1 " sheetId="2" r:id="rId5"/>
    <sheet name="PERSONAL FASE 2" sheetId="30" r:id="rId6"/>
    <sheet name=" COLAB TÉCNICAS FASE 1" sheetId="3" r:id="rId7"/>
    <sheet name="COLAB TÉCNICAS FASE 2" sheetId="31" r:id="rId8"/>
    <sheet name="BECAS ASIST. TTE. FASE 1" sheetId="27" r:id="rId9"/>
    <sheet name="BECAS ASIST. TTE. FASE 2" sheetId="32" r:id="rId10"/>
    <sheet name=" DIETAS FASE 1" sheetId="22" r:id="rId11"/>
    <sheet name=" DIETAS FASE 2" sheetId="33" r:id="rId12"/>
  </sheets>
  <definedNames>
    <definedName name="_xlnm.Print_Area" localSheetId="6">' COLAB TÉCNICAS FASE 1'!$A$1:$Q$35</definedName>
    <definedName name="_xlnm.Print_Area" localSheetId="1">' DESGL. COSTES PROYECTO 1'!$A$1:$H$42</definedName>
    <definedName name="_xlnm.Print_Area" localSheetId="10">' DIETAS FASE 1'!$A$1:$J$29</definedName>
    <definedName name="_xlnm.Print_Area" localSheetId="8">'BECAS ASIST. TTE. FASE 1'!$A$1:$P$61</definedName>
    <definedName name="_xlnm.Print_Area" localSheetId="0">INSTRUCCIONES!$A$1:$C$9</definedName>
    <definedName name="_xlnm.Print_Area" localSheetId="4">'PERSONAL FASE 1 '!$A$1:$P$31</definedName>
    <definedName name="OLE_LINK1" localSheetId="0">INSTRUCCIONES!#REF!</definedName>
  </definedNames>
  <calcPr calcId="152511"/>
</workbook>
</file>

<file path=xl/calcChain.xml><?xml version="1.0" encoding="utf-8"?>
<calcChain xmlns="http://schemas.openxmlformats.org/spreadsheetml/2006/main">
  <c r="G27" i="29" l="1"/>
  <c r="F27" i="29"/>
  <c r="E27" i="29"/>
  <c r="G26" i="29"/>
  <c r="F26" i="29"/>
  <c r="E26" i="29"/>
  <c r="G21" i="29"/>
  <c r="F21" i="29"/>
  <c r="E21" i="29"/>
  <c r="G20" i="29"/>
  <c r="F20" i="29"/>
  <c r="E20" i="29"/>
  <c r="G20" i="28"/>
  <c r="F20" i="28"/>
  <c r="E20" i="28"/>
  <c r="E21" i="28"/>
  <c r="F21" i="28"/>
  <c r="G21" i="28"/>
  <c r="G27" i="28"/>
  <c r="F27" i="28"/>
  <c r="E27" i="28"/>
  <c r="G26" i="28"/>
  <c r="F26" i="28"/>
  <c r="E26" i="28"/>
  <c r="D23" i="33" l="1"/>
  <c r="F22" i="33"/>
  <c r="H22" i="33" s="1"/>
  <c r="I22" i="33" s="1"/>
  <c r="H21" i="33"/>
  <c r="I21" i="33" s="1"/>
  <c r="F21" i="33"/>
  <c r="F20" i="33"/>
  <c r="F19" i="33"/>
  <c r="H51" i="32"/>
  <c r="J50" i="32"/>
  <c r="J49" i="32"/>
  <c r="J48" i="32"/>
  <c r="J47" i="32"/>
  <c r="J46" i="32"/>
  <c r="J27" i="32"/>
  <c r="H27" i="32"/>
  <c r="L26" i="32"/>
  <c r="N26" i="32" s="1"/>
  <c r="J26" i="32"/>
  <c r="L25" i="32"/>
  <c r="N25" i="32" s="1"/>
  <c r="J25" i="32"/>
  <c r="O25" i="32" s="1"/>
  <c r="L24" i="32"/>
  <c r="N24" i="32" s="1"/>
  <c r="J24" i="32"/>
  <c r="L23" i="32"/>
  <c r="N23" i="32" s="1"/>
  <c r="J23" i="32"/>
  <c r="O23" i="32" s="1"/>
  <c r="L22" i="32"/>
  <c r="L27" i="32" s="1"/>
  <c r="J22" i="32"/>
  <c r="K25" i="31"/>
  <c r="K24" i="31"/>
  <c r="K23" i="31"/>
  <c r="K22" i="31"/>
  <c r="K21" i="31"/>
  <c r="J24" i="30"/>
  <c r="G24" i="30"/>
  <c r="F24" i="30"/>
  <c r="L23" i="30"/>
  <c r="N23" i="30" s="1"/>
  <c r="H23" i="30"/>
  <c r="L22" i="30"/>
  <c r="N22" i="30" s="1"/>
  <c r="H22" i="30"/>
  <c r="L21" i="30"/>
  <c r="N21" i="30" s="1"/>
  <c r="H21" i="30"/>
  <c r="L20" i="30"/>
  <c r="N20" i="30" s="1"/>
  <c r="H20" i="30"/>
  <c r="L19" i="30"/>
  <c r="N19" i="30" s="1"/>
  <c r="H19" i="30"/>
  <c r="L18" i="30"/>
  <c r="N18" i="30" s="1"/>
  <c r="H18" i="30"/>
  <c r="H24" i="30" s="1"/>
  <c r="F19" i="28"/>
  <c r="G19" i="28" l="1"/>
  <c r="E19" i="28"/>
  <c r="H20" i="33"/>
  <c r="I20" i="33" s="1"/>
  <c r="H19" i="33"/>
  <c r="F23" i="33"/>
  <c r="O49" i="32"/>
  <c r="O24" i="32"/>
  <c r="O26" i="32"/>
  <c r="N22" i="32"/>
  <c r="N27" i="32" s="1"/>
  <c r="O27" i="32" s="1"/>
  <c r="L46" i="32"/>
  <c r="L47" i="32"/>
  <c r="N47" i="32" s="1"/>
  <c r="O47" i="32" s="1"/>
  <c r="L48" i="32"/>
  <c r="N48" i="32" s="1"/>
  <c r="O48" i="32" s="1"/>
  <c r="L49" i="32"/>
  <c r="N49" i="32" s="1"/>
  <c r="L50" i="32"/>
  <c r="N50" i="32" s="1"/>
  <c r="O50" i="32" s="1"/>
  <c r="J51" i="32"/>
  <c r="P24" i="31"/>
  <c r="K26" i="31"/>
  <c r="M21" i="31"/>
  <c r="M22" i="31"/>
  <c r="O22" i="31" s="1"/>
  <c r="P22" i="31" s="1"/>
  <c r="M23" i="31"/>
  <c r="O23" i="31" s="1"/>
  <c r="P23" i="31" s="1"/>
  <c r="M24" i="31"/>
  <c r="O24" i="31" s="1"/>
  <c r="M25" i="31"/>
  <c r="O25" i="31" s="1"/>
  <c r="P25" i="31" s="1"/>
  <c r="N24" i="30"/>
  <c r="O18" i="30"/>
  <c r="O19" i="30"/>
  <c r="O20" i="30"/>
  <c r="O21" i="30"/>
  <c r="O22" i="30"/>
  <c r="O23" i="30"/>
  <c r="L24" i="30"/>
  <c r="E37" i="28" l="1"/>
  <c r="E22" i="28" s="1"/>
  <c r="E38" i="28" s="1"/>
  <c r="E37" i="29"/>
  <c r="E22" i="29" s="1"/>
  <c r="H23" i="33"/>
  <c r="I19" i="33"/>
  <c r="L51" i="32"/>
  <c r="N46" i="32"/>
  <c r="O22" i="32"/>
  <c r="O21" i="31"/>
  <c r="M26" i="31"/>
  <c r="O24" i="30"/>
  <c r="I23" i="33" l="1"/>
  <c r="F37" i="28"/>
  <c r="F22" i="28" s="1"/>
  <c r="F38" i="28" s="1"/>
  <c r="F37" i="29"/>
  <c r="F22" i="29" s="1"/>
  <c r="N51" i="32"/>
  <c r="O51" i="32" s="1"/>
  <c r="O46" i="32"/>
  <c r="O26" i="31"/>
  <c r="P26" i="31" s="1"/>
  <c r="P21" i="31"/>
  <c r="G37" i="28" l="1"/>
  <c r="G22" i="28" s="1"/>
  <c r="G38" i="28" s="1"/>
  <c r="G37" i="29"/>
  <c r="G22" i="29" s="1"/>
  <c r="J47" i="27"/>
  <c r="J48" i="27"/>
  <c r="J49" i="27"/>
  <c r="J50" i="27"/>
  <c r="J46" i="27"/>
  <c r="J23" i="27"/>
  <c r="J24" i="27"/>
  <c r="J25" i="27"/>
  <c r="J26" i="27"/>
  <c r="J22" i="27"/>
  <c r="H18" i="2"/>
  <c r="L23" i="27" l="1"/>
  <c r="N23" i="27" s="1"/>
  <c r="L24" i="27"/>
  <c r="N24" i="27" s="1"/>
  <c r="L26" i="27"/>
  <c r="N26" i="27" s="1"/>
  <c r="O26" i="27" l="1"/>
  <c r="L25" i="27"/>
  <c r="N25" i="27" s="1"/>
  <c r="O25" i="27" s="1"/>
  <c r="O23" i="27"/>
  <c r="O24" i="27"/>
  <c r="H51" i="27" l="1"/>
  <c r="H27" i="27"/>
  <c r="L46" i="27" l="1"/>
  <c r="L47" i="27"/>
  <c r="N47" i="27" s="1"/>
  <c r="O47" i="27" s="1"/>
  <c r="L48" i="27"/>
  <c r="N48" i="27" s="1"/>
  <c r="O48" i="27" s="1"/>
  <c r="L49" i="27"/>
  <c r="N49" i="27" s="1"/>
  <c r="O49" i="27" s="1"/>
  <c r="L50" i="27"/>
  <c r="N50" i="27" s="1"/>
  <c r="O50" i="27" s="1"/>
  <c r="J51" i="27"/>
  <c r="L22" i="27"/>
  <c r="N22" i="27" s="1"/>
  <c r="J27" i="27"/>
  <c r="F20" i="22"/>
  <c r="H20" i="22" s="1"/>
  <c r="F21" i="22"/>
  <c r="F22" i="22"/>
  <c r="H22" i="22" s="1"/>
  <c r="I22" i="22" s="1"/>
  <c r="F19" i="22"/>
  <c r="H20" i="2"/>
  <c r="I20" i="22" l="1"/>
  <c r="F23" i="22"/>
  <c r="E37" i="23" s="1"/>
  <c r="L51" i="27"/>
  <c r="E27" i="23" s="1"/>
  <c r="N46" i="27"/>
  <c r="L27" i="27"/>
  <c r="E26" i="23" s="1"/>
  <c r="N27" i="27"/>
  <c r="O22" i="27"/>
  <c r="H21" i="22"/>
  <c r="I21" i="22" s="1"/>
  <c r="H19" i="22"/>
  <c r="H23" i="22" l="1"/>
  <c r="F37" i="23" s="1"/>
  <c r="E22" i="23"/>
  <c r="O27" i="27"/>
  <c r="G26" i="23" s="1"/>
  <c r="F26" i="23"/>
  <c r="I19" i="22"/>
  <c r="N51" i="27"/>
  <c r="O46" i="27"/>
  <c r="L18" i="2"/>
  <c r="O51" i="27" l="1"/>
  <c r="G27" i="23" s="1"/>
  <c r="F27" i="23"/>
  <c r="F22" i="23" s="1"/>
  <c r="N18" i="2"/>
  <c r="O18" i="2" s="1"/>
  <c r="L19" i="2"/>
  <c r="N19" i="2" l="1"/>
  <c r="O19" i="2" s="1"/>
  <c r="D23" i="22"/>
  <c r="I23" i="22" s="1"/>
  <c r="G37" i="23" s="1"/>
  <c r="G22" i="23" s="1"/>
  <c r="K22" i="3"/>
  <c r="M22" i="3" s="1"/>
  <c r="K23" i="3"/>
  <c r="K24" i="3"/>
  <c r="M24" i="3" s="1"/>
  <c r="O24" i="3" s="1"/>
  <c r="P24" i="3" s="1"/>
  <c r="K25" i="3"/>
  <c r="K21" i="3"/>
  <c r="O22" i="3" l="1"/>
  <c r="P22" i="3" s="1"/>
  <c r="M23" i="3"/>
  <c r="O23" i="3" s="1"/>
  <c r="P23" i="3" s="1"/>
  <c r="M25" i="3"/>
  <c r="O25" i="3" s="1"/>
  <c r="P25" i="3" s="1"/>
  <c r="L20" i="2" l="1"/>
  <c r="N20" i="2" s="1"/>
  <c r="L21" i="2"/>
  <c r="N21" i="2" s="1"/>
  <c r="L22" i="2"/>
  <c r="N22" i="2" s="1"/>
  <c r="L23" i="2"/>
  <c r="N23" i="2" s="1"/>
  <c r="J24" i="2"/>
  <c r="N24" i="2" l="1"/>
  <c r="F20" i="23" s="1"/>
  <c r="O22" i="2"/>
  <c r="O21" i="2"/>
  <c r="O23" i="2"/>
  <c r="O20" i="2"/>
  <c r="L24" i="2"/>
  <c r="E20" i="23" s="1"/>
  <c r="H19" i="2"/>
  <c r="H21" i="2"/>
  <c r="H22" i="2"/>
  <c r="H23" i="2"/>
  <c r="O24" i="2" l="1"/>
  <c r="G20" i="23" s="1"/>
  <c r="H24" i="2"/>
  <c r="G24" i="2" l="1"/>
  <c r="M21" i="3" l="1"/>
  <c r="M26" i="3" l="1"/>
  <c r="E21" i="23" s="1"/>
  <c r="E19" i="23" s="1"/>
  <c r="O21" i="3"/>
  <c r="F24" i="2"/>
  <c r="K26" i="3"/>
  <c r="E38" i="23" l="1"/>
  <c r="E19" i="29"/>
  <c r="E38" i="29" s="1"/>
  <c r="P21" i="3"/>
  <c r="O26" i="3"/>
  <c r="P26" i="3" l="1"/>
  <c r="G21" i="23" s="1"/>
  <c r="G19" i="23" s="1"/>
  <c r="F21" i="23"/>
  <c r="F19" i="23" s="1"/>
  <c r="G38" i="23" l="1"/>
  <c r="G19" i="29"/>
  <c r="G38" i="29" s="1"/>
  <c r="F38" i="23"/>
  <c r="F19" i="29"/>
  <c r="F38" i="29" s="1"/>
</calcChain>
</file>

<file path=xl/sharedStrings.xml><?xml version="1.0" encoding="utf-8"?>
<sst xmlns="http://schemas.openxmlformats.org/spreadsheetml/2006/main" count="372" uniqueCount="120">
  <si>
    <t>Los gastos relacionados a continuación están referidos a los siguientes:</t>
  </si>
  <si>
    <t>CONCEPTOS</t>
  </si>
  <si>
    <t xml:space="preserve">GASTOS CORRIENTES: </t>
  </si>
  <si>
    <t>2.1</t>
  </si>
  <si>
    <t xml:space="preserve">MANTENIMIENTO Y ACTIVIDADES </t>
  </si>
  <si>
    <t>2.2</t>
  </si>
  <si>
    <t>DIETAS (Transporte):</t>
  </si>
  <si>
    <t>APELLIDOS Y NOMBRE DEL TRABAJADOR</t>
  </si>
  <si>
    <t>NIF</t>
  </si>
  <si>
    <t>CATEGORÍA LABORAL</t>
  </si>
  <si>
    <t>JORNADA LABORAL</t>
  </si>
  <si>
    <t>SUELDO BRUTO MENSUAL</t>
  </si>
  <si>
    <t>TOTAL</t>
  </si>
  <si>
    <t>CONVENIO COLECTIVO DE APLICACIÓN:</t>
  </si>
  <si>
    <t>FECHA PUBLICACIÓN DE BORM / BOE:</t>
  </si>
  <si>
    <t>APELLIDOS Y NOMBRE DEL COLABORADOR</t>
  </si>
  <si>
    <t>TITULACIÓN</t>
  </si>
  <si>
    <t>ACTIVIDAD REALIZADA</t>
  </si>
  <si>
    <t>DEDICACIÓN AL PROYECTO</t>
  </si>
  <si>
    <t>Horas/Mes</t>
  </si>
  <si>
    <t>Total horas curso</t>
  </si>
  <si>
    <t>(**) Importe máximo 4 €/día</t>
  </si>
  <si>
    <t>D./Dª.  , con NIF    como representante legal de dicha entidad</t>
  </si>
  <si>
    <t>D./Dª.  , con NIF   como representante legal de dicha entidad</t>
  </si>
  <si>
    <t>NºMeses</t>
  </si>
  <si>
    <t xml:space="preserve">Documento firmado electrónicamente por </t>
  </si>
  <si>
    <t>CUOTAS SEG. SOC. MENSUAL</t>
  </si>
  <si>
    <t>PERIODO DE CONTRATACIÓN</t>
  </si>
  <si>
    <t>EL/LA REPRESENTANTE DE LA ENTIDAD</t>
  </si>
  <si>
    <t xml:space="preserve"> </t>
  </si>
  <si>
    <t xml:space="preserve">PROYECTO: </t>
  </si>
  <si>
    <t>previstos  para la ejecución de este programa:</t>
  </si>
  <si>
    <t>Muchas Gracias por vuestra atención.</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</si>
  <si>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</si>
  <si>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</si>
  <si>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 ”</t>
  </si>
  <si>
    <t>“Los datos consignados en este documento serán tratados de acuerdo a la Ley Orgánica 3/2018, de 5 de diciembre, de Protección de Datos Personales y garantía de los derechos digitales"</t>
  </si>
  <si>
    <t>COSTE TOTAL</t>
  </si>
  <si>
    <t>COSTE TOTAL TRANSPORTE</t>
  </si>
  <si>
    <t>Alquileres de salas o espacios</t>
  </si>
  <si>
    <t>Seguros de accidentes y responsabilidad</t>
  </si>
  <si>
    <t>Servicios y medidas de conciliación</t>
  </si>
  <si>
    <t xml:space="preserve">Otros gastos necesarios para el desarrollo del proyecto. Especificar: </t>
  </si>
  <si>
    <t>Becas asistencia acciones formativas</t>
  </si>
  <si>
    <t>Becas de transporte acciones formativas</t>
  </si>
  <si>
    <t>Materiales para el desarrollo de las actividades</t>
  </si>
  <si>
    <t>Arrendamiento de equipamiento para el desarrollo de actividades. Especificar:</t>
  </si>
  <si>
    <t>Precio hora(*)</t>
  </si>
  <si>
    <t>(*) Importe máximo subvencionable 25€ hora.</t>
  </si>
  <si>
    <t>1.1</t>
  </si>
  <si>
    <t>1.2</t>
  </si>
  <si>
    <t>Actividades de sensibilización y lucha contra la discriminación</t>
  </si>
  <si>
    <t xml:space="preserve">ENTIDAD LOCAL: </t>
  </si>
  <si>
    <t>Servicios o colaboraciones técnicas externas: Monitores, profesorado. Personas físicas que desempeñan  servicios por cuenta propia (cursos, conferencias, charlas…).</t>
  </si>
  <si>
    <t>APELLIDOS Y NOMBRE DEL TRABAJADOR/A</t>
  </si>
  <si>
    <t>TOTAL COSTES TRABAJADOR/A MES</t>
  </si>
  <si>
    <t>%IMPUTADO AL PROYECTO</t>
  </si>
  <si>
    <t>TOTAL IMPUTADO PROYECTO</t>
  </si>
  <si>
    <t>TOTAL IMPUTACIÓN SUBVENCIÓN</t>
  </si>
  <si>
    <t>APORTACIÓN ENTIDAD</t>
  </si>
  <si>
    <t>% IMPUTADO SUBVENCIÓN</t>
  </si>
  <si>
    <t>TOTAL HORAS CURSO</t>
  </si>
  <si>
    <t>TOTAL IMPUTADO SUBVENCIÓN</t>
  </si>
  <si>
    <t>%IMPUTADO SUBVENCIÓN</t>
  </si>
  <si>
    <t>%IMPUTADO
 AL PROYECTO</t>
  </si>
  <si>
    <t>TOTAL IMPUTADO SUBVENCION</t>
  </si>
  <si>
    <t>IMPORTE TOTAL PROYECTO</t>
  </si>
  <si>
    <t>IMPORTE TOTAL SUBVENCIÓN</t>
  </si>
  <si>
    <t>1. El presente documento Excel contiene los diferentes anexos que relacionan los costes en que podéis incurrir en el desarrollo del proyecto.</t>
  </si>
  <si>
    <r>
      <t>CÓDIGO DEL PROCEDIMIENTO</t>
    </r>
    <r>
      <rPr>
        <sz val="10"/>
        <rFont val="Arial"/>
        <family val="2"/>
      </rPr>
      <t xml:space="preserve">: Concesión directa-3494
                      </t>
    </r>
  </si>
  <si>
    <r>
      <t xml:space="preserve">       </t>
    </r>
    <r>
      <rPr>
        <b/>
        <sz val="10"/>
        <rFont val="Arial"/>
        <family val="2"/>
      </rPr>
      <t xml:space="preserve">Proyecto inicial   </t>
    </r>
    <r>
      <rPr>
        <b/>
        <sz val="10"/>
        <rFont val="Wingdings 2"/>
        <family val="1"/>
        <charset val="2"/>
      </rPr>
      <t>£</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</si>
  <si>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que a continuación se consignan corresponden a los profesionales independientes </t>
    </r>
  </si>
  <si>
    <r>
      <t xml:space="preserve">Los datos económicos sobre </t>
    </r>
    <r>
      <rPr>
        <b/>
        <sz val="10"/>
        <rFont val="Arial"/>
        <family val="2"/>
      </rPr>
      <t>becas de transporte son:</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</si>
  <si>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para el programa, los datos económicos sobre transporte de personal son:</t>
    </r>
  </si>
  <si>
    <r>
      <t xml:space="preserve">Personal técnico contratado/imputado por la entidad local </t>
    </r>
    <r>
      <rPr>
        <b/>
        <sz val="8"/>
        <color theme="5" tint="-0.249977111117893"/>
        <rFont val="Arial"/>
        <family val="2"/>
      </rPr>
      <t>(Es obligatorio destinar al menos el 10% de la subvención a conceder).</t>
    </r>
  </si>
  <si>
    <r>
      <t xml:space="preserve">Actividades culturales y lúdicas. </t>
    </r>
    <r>
      <rPr>
        <b/>
        <sz val="8"/>
        <color theme="5" tint="-0.249977111117893"/>
        <rFont val="Arial"/>
        <family val="2"/>
      </rPr>
      <t>(Límite del 20% de la subvención)</t>
    </r>
    <r>
      <rPr>
        <sz val="8"/>
        <rFont val="Arial"/>
        <family val="2"/>
      </rPr>
      <t xml:space="preserve">
</t>
    </r>
  </si>
  <si>
    <r>
      <t xml:space="preserve">Publicidad, propaganda y difusión </t>
    </r>
    <r>
      <rPr>
        <b/>
        <sz val="8"/>
        <color theme="5" tint="-0.249977111117893"/>
        <rFont val="Arial"/>
        <family val="2"/>
      </rPr>
      <t>(Límite del 2% de la subvención)</t>
    </r>
    <r>
      <rPr>
        <sz val="8"/>
        <rFont val="Arial"/>
        <family val="2"/>
      </rPr>
      <t xml:space="preserve">
</t>
    </r>
  </si>
  <si>
    <r>
      <t xml:space="preserve">Subcontrataciones .Especificar cada una de las subcontrataciones a realizar: </t>
    </r>
    <r>
      <rPr>
        <b/>
        <sz val="8"/>
        <color theme="5" tint="-0.249977111117893"/>
        <rFont val="Arial"/>
        <family val="2"/>
      </rPr>
      <t>(Límite del 90% de la subvención)</t>
    </r>
    <r>
      <rPr>
        <sz val="8"/>
        <rFont val="Arial"/>
        <family val="2"/>
      </rPr>
      <t xml:space="preserve">
</t>
    </r>
    <r>
      <rPr>
        <sz val="8"/>
        <rFont val="Wingdings"/>
        <charset val="2"/>
      </rPr>
      <t>®
®</t>
    </r>
    <r>
      <rPr>
        <sz val="8"/>
        <rFont val="Arial"/>
        <family val="2"/>
      </rPr>
      <t xml:space="preserve">
</t>
    </r>
  </si>
  <si>
    <t>NOMBRE DE LA ACCION FORMATIVA</t>
  </si>
  <si>
    <t>PERIODO DE REALIZACION</t>
  </si>
  <si>
    <t>Nº DE BECAS A CONCEDER</t>
  </si>
  <si>
    <t>HORAS DIA</t>
  </si>
  <si>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económicos sobre becas de asistencia previstos son:</t>
    </r>
  </si>
  <si>
    <t>COSTE TOTAL IMPUTADO PROYECTO</t>
  </si>
  <si>
    <t>D./Dª.,   con NIF   como representante legal de dicha entidad</t>
  </si>
  <si>
    <t xml:space="preserve">
Documento firmado electrónicamente por 
EL/LA REPRESENTANTE DE LA ENTIDAD
</t>
  </si>
  <si>
    <t>(*)Nº DIAS LECTIVOS</t>
  </si>
  <si>
    <t xml:space="preserve"> (**)IMPORTE DIA</t>
  </si>
  <si>
    <t>OBSERVACIONES: (**) Importe máximo 8 €/día 4 horas de formación o parte proporcional, si esta es inferior.</t>
  </si>
  <si>
    <t>(**)IMPORTE DIA</t>
  </si>
  <si>
    <t>*Nº Dias lectivos es: La división de "Total horas curso" entre "Horas dia"</t>
  </si>
  <si>
    <r>
      <t xml:space="preserve">4. Es importante que a la hora de planificar la distribución del presupuesto   tengáis en cuenta los gastos y límites subvencionables  de acuerdo a lo establecido en la Guía de Gestión (Artículo 9 del Decreto Regulador)  .  </t>
    </r>
    <r>
      <rPr>
        <b/>
        <sz val="11"/>
        <rFont val="Microsoft Sans Serif"/>
        <family val="2"/>
      </rPr>
      <t>En caso de subcontratación</t>
    </r>
    <r>
      <rPr>
        <sz val="11"/>
        <rFont val="Microsoft Sans Serif"/>
        <family val="2"/>
      </rPr>
      <t>,será también de aplicación lo establecido en la Guía.</t>
    </r>
  </si>
  <si>
    <r>
      <t>5. Una vez cumplimentado el Libro Excel de “Anexos Económicos de Costes del Proyecto”,  seleccionar todas las pestañas que hayan sido cumplimentadas (</t>
    </r>
    <r>
      <rPr>
        <sz val="11"/>
        <rFont val="Wingdings"/>
        <charset val="2"/>
      </rPr>
      <t>ñ</t>
    </r>
    <r>
      <rPr>
        <sz val="11"/>
        <rFont val="Microsoft Sans Serif"/>
        <family val="2"/>
      </rPr>
      <t xml:space="preserve"> tecla de mayúscula +pestaña)  de las distintas hojas que componen el libro, </t>
    </r>
    <r>
      <rPr>
        <u/>
        <sz val="11"/>
        <rFont val="Microsoft Sans Serif"/>
        <family val="2"/>
      </rPr>
      <t>excepto la pestaña de “Instrucciones</t>
    </r>
    <r>
      <rPr>
        <sz val="11"/>
        <rFont val="Microsoft Sans Serif"/>
        <family val="2"/>
      </rPr>
      <t>”, con ellas seleccionadas se debe convertir el documento en un PDF que se firmará una única vez.  
No se aceptarán los anexos aportados individualmente.</t>
    </r>
  </si>
  <si>
    <r>
      <t xml:space="preserve">   DECLARO      CERTIFICO,  </t>
    </r>
    <r>
      <rPr>
        <sz val="10"/>
        <rFont val="Arial"/>
        <family val="2"/>
      </rPr>
      <t>que en relación con la subvención, los costes de personal previstos son:</t>
    </r>
  </si>
  <si>
    <r>
      <t xml:space="preserve">2. </t>
    </r>
    <r>
      <rPr>
        <b/>
        <u/>
        <sz val="11"/>
        <rFont val="Microsoft Sans Serif"/>
        <family val="2"/>
      </rPr>
      <t>Anexo de Desglose de costes del proyecto</t>
    </r>
    <r>
      <rPr>
        <b/>
        <sz val="11"/>
        <rFont val="Microsoft Sans Serif"/>
        <family val="2"/>
      </rPr>
      <t>:</t>
    </r>
    <r>
      <rPr>
        <sz val="11"/>
        <rFont val="Microsoft Sans Serif"/>
        <family val="2"/>
      </rPr>
      <t xml:space="preserve"> es el anexo global en el que se ha de relacionar la totalidad de gastos a realizar para el desarrollo del proyecto.
Se encuentra dividido en dos grandes categorías de gastos </t>
    </r>
    <r>
      <rPr>
        <b/>
        <sz val="11"/>
        <rFont val="Microsoft Sans Serif"/>
        <family val="2"/>
      </rPr>
      <t>(Personal y Gastos Corrientes</t>
    </r>
    <r>
      <rPr>
        <sz val="11"/>
        <rFont val="Microsoft Sans Serif"/>
        <family val="2"/>
      </rPr>
      <t xml:space="preserve">), divididas a su vez en subconceptos. 
</t>
    </r>
    <r>
      <rPr>
        <b/>
        <sz val="10"/>
        <rFont val="Microsoft Sans Serif"/>
        <family val="2"/>
      </rPr>
      <t>-IMPORTE TOTAL PROYECTO</t>
    </r>
    <r>
      <rPr>
        <sz val="11"/>
        <rFont val="Microsoft Sans Serif"/>
        <family val="2"/>
      </rPr>
      <t xml:space="preserve">: hace referencia al coste total del proyecto por categoría de gasto y subconcepto.
</t>
    </r>
    <r>
      <rPr>
        <b/>
        <sz val="11"/>
        <rFont val="Microsoft Sans Serif"/>
        <family val="2"/>
      </rPr>
      <t>-</t>
    </r>
    <r>
      <rPr>
        <b/>
        <sz val="10"/>
        <rFont val="Microsoft Sans Serif"/>
        <family val="2"/>
      </rPr>
      <t>IMPORTE TOTAL IMPUTADO A LA SUBVENCIÓN</t>
    </r>
    <r>
      <rPr>
        <sz val="11"/>
        <rFont val="Microsoft Sans Serif"/>
        <family val="2"/>
      </rPr>
      <t xml:space="preserve">: hace referencia al coste total que se imputa  a la subvención por categoría de gasto y subconcepto. 
</t>
    </r>
    <r>
      <rPr>
        <b/>
        <sz val="10"/>
        <rFont val="Microsoft Sans Serif"/>
        <family val="2"/>
      </rPr>
      <t>-APORTACIÓN DE LA ENTIDAD</t>
    </r>
    <r>
      <rPr>
        <sz val="11"/>
        <rFont val="Microsoft Sans Serif"/>
        <family val="2"/>
      </rPr>
      <t xml:space="preserve">: se refiere a la aportación económica que pudiera realizar la entidad local procedente de fondos propios o de otra subvención. 
</t>
    </r>
    <r>
      <rPr>
        <b/>
        <sz val="11"/>
        <rFont val="Microsoft Sans Serif"/>
        <family val="2"/>
      </rPr>
      <t>NOTA</t>
    </r>
    <r>
      <rPr>
        <sz val="11"/>
        <rFont val="Microsoft Sans Serif"/>
        <family val="2"/>
      </rPr>
      <t xml:space="preserve">: No resulta preceptiva  la aportación económica por parte de la entidad local.
</t>
    </r>
  </si>
  <si>
    <r>
      <t xml:space="preserve">3. Los anexos correspondientes a gastos específicos (Personal, Colaboraciones técnicas, Becas y Dietas) van vinculados al Anexo  de desglose de costes del proyecto correspondiente , de tal manera que en este anexo las celdas correspondientes a Personal, Colaboraciones técnicas, relación de becas y dietas, se cumplimentan automáticamente una vez se han rellenado los anexos específicos de aquellos conceptos del programa.
Los importes de los gastos previstos en el resto de subconceptos: </t>
    </r>
    <r>
      <rPr>
        <i/>
        <sz val="11"/>
        <rFont val="Microsoft Sans Serif"/>
        <family val="2"/>
      </rPr>
      <t xml:space="preserve">materiales, arrendamiento de equipos, alquiler de salas seguros, actividades de sensibilización, actividades culturales, etc. </t>
    </r>
    <r>
      <rPr>
        <sz val="11"/>
        <rFont val="Microsoft Sans Serif"/>
        <family val="2"/>
      </rPr>
      <t>deberán incorporarse manualmente en el Anexo V. En caso de que la entidad local prevea realizar aportación económica, deberá cumplimentar la casilla correspondiente. En caso contrario el importe total del proyecto coincidirá con el importe total imputado a la subvención.
Así mismo, las categorías de gasto "Personal" y "Gastos corrientes" también se autocompletan conforme se va cumplimentando el anexo.
Para evitar la desconfiguración de los anexos  se han sombreado en cada hoja aquellas celdas que se cumplimentan de forma automática a medida que vais rellenando los diferentes anexos y que por tanto no es preciso cumplimentar ni manipular.</t>
    </r>
  </si>
  <si>
    <t>DATOS DEL PROCEDIMIENTO:</t>
  </si>
  <si>
    <t xml:space="preserve">
PERSONAL
</t>
  </si>
  <si>
    <t xml:space="preserve">   INSTRUCCIONES PARA LA CUMPLIMENTACIÓN DE LOS ANEXOS ECONÓMICOS INICIALES
PLAN DE DESARROLLO GITANO PDG 2024</t>
  </si>
  <si>
    <t>DATOS DEL PROCEDIMIENTO: Subvenciones Plan Desarrollo Gitano 2024</t>
  </si>
  <si>
    <r>
      <t xml:space="preserve">
</t>
    </r>
    <r>
      <rPr>
        <b/>
        <sz val="14"/>
        <rFont val="Arial"/>
        <family val="2"/>
      </rPr>
      <t xml:space="preserve">ANEXO 2: DESGLOSE DE COSTES DEL PROYECTO
</t>
    </r>
    <r>
      <rPr>
        <b/>
        <sz val="14"/>
        <color theme="0"/>
        <rFont val="Arial"/>
        <family val="2"/>
      </rPr>
      <t>( PRIMERA FASE )</t>
    </r>
    <r>
      <rPr>
        <b/>
        <u/>
        <sz val="11"/>
        <rFont val="Arial"/>
        <family val="2"/>
      </rPr>
      <t xml:space="preserve">
</t>
    </r>
  </si>
  <si>
    <r>
      <t xml:space="preserve">
</t>
    </r>
    <r>
      <rPr>
        <b/>
        <sz val="14"/>
        <rFont val="Arial"/>
        <family val="2"/>
      </rPr>
      <t xml:space="preserve">ANEXO 2: DESGLOSE DE COSTES DEL PROYECTO
</t>
    </r>
    <r>
      <rPr>
        <b/>
        <sz val="14"/>
        <color theme="0"/>
        <rFont val="Arial"/>
        <family val="2"/>
      </rPr>
      <t>( SEGUNDA FASE )</t>
    </r>
    <r>
      <rPr>
        <b/>
        <u/>
        <sz val="11"/>
        <rFont val="Arial"/>
        <family val="2"/>
      </rPr>
      <t xml:space="preserve">
</t>
    </r>
  </si>
  <si>
    <t>COSTE TOTAL 2ª FASE</t>
  </si>
  <si>
    <r>
      <t xml:space="preserve">
</t>
    </r>
    <r>
      <rPr>
        <b/>
        <sz val="14"/>
        <rFont val="Arial"/>
        <family val="2"/>
      </rPr>
      <t xml:space="preserve">ANEXO 2: DESGLOSE DE COSTES DEL PROYECTO
</t>
    </r>
    <r>
      <rPr>
        <b/>
        <sz val="14"/>
        <color theme="0"/>
        <rFont val="Arial"/>
        <family val="2"/>
      </rPr>
      <t>( IMPORTE TOTAL PROYECTO )</t>
    </r>
    <r>
      <rPr>
        <b/>
        <u/>
        <sz val="11"/>
        <rFont val="Arial"/>
        <family val="2"/>
      </rPr>
      <t xml:space="preserve">
</t>
    </r>
  </si>
  <si>
    <t>PERIODO DE EJECUCIÓN 1ª FASE:</t>
  </si>
  <si>
    <t>PERIODO DE EJECUCIÓN 2ª FASE:</t>
  </si>
  <si>
    <r>
      <t xml:space="preserve">
RELACIÓN DE COLABORACIONES TÉCNICAS
</t>
    </r>
    <r>
      <rPr>
        <b/>
        <sz val="14"/>
        <color theme="0"/>
        <rFont val="Arial"/>
        <family val="2"/>
      </rPr>
      <t>( PREVISTO PRIMERA FASE )</t>
    </r>
    <r>
      <rPr>
        <b/>
        <sz val="14"/>
        <rFont val="Arial"/>
        <family val="2"/>
      </rPr>
      <t xml:space="preserve">
</t>
    </r>
  </si>
  <si>
    <r>
      <t xml:space="preserve">
RELACIÓN DE COLABORACIONES TÉCNICAS
</t>
    </r>
    <r>
      <rPr>
        <b/>
        <sz val="14"/>
        <color theme="0"/>
        <rFont val="Arial"/>
        <family val="2"/>
      </rPr>
      <t>( PREVISTO SEGUNDA FASE )</t>
    </r>
    <r>
      <rPr>
        <b/>
        <sz val="14"/>
        <rFont val="Arial"/>
        <family val="2"/>
      </rPr>
      <t xml:space="preserve">
</t>
    </r>
  </si>
  <si>
    <r>
      <t xml:space="preserve">
RELACIÓN DE BECAS DE ASISTENCIA Y TRANSPORTE
</t>
    </r>
    <r>
      <rPr>
        <b/>
        <sz val="14"/>
        <color theme="0"/>
        <rFont val="Arial"/>
        <family val="2"/>
      </rPr>
      <t>( PREVISTO PRIMERA FASE )</t>
    </r>
    <r>
      <rPr>
        <b/>
        <sz val="14"/>
        <rFont val="Arial"/>
        <family val="2"/>
      </rPr>
      <t xml:space="preserve">
</t>
    </r>
  </si>
  <si>
    <r>
      <t xml:space="preserve">
RELACIÓN DE BECAS DE ASISTENCIA Y TRANSPORTE
</t>
    </r>
    <r>
      <rPr>
        <b/>
        <sz val="14"/>
        <color theme="0"/>
        <rFont val="Arial"/>
        <family val="2"/>
      </rPr>
      <t>( PREVISTO SEGUNDA FASE )</t>
    </r>
    <r>
      <rPr>
        <b/>
        <sz val="14"/>
        <rFont val="Arial"/>
        <family val="2"/>
      </rPr>
      <t xml:space="preserve">
</t>
    </r>
  </si>
  <si>
    <r>
      <t xml:space="preserve">
RELACIÓN DE DIETAS
</t>
    </r>
    <r>
      <rPr>
        <b/>
        <sz val="11"/>
        <color theme="0"/>
        <rFont val="Arial"/>
        <family val="2"/>
      </rPr>
      <t>( PREVISTO PRIMERA FASE )</t>
    </r>
    <r>
      <rPr>
        <b/>
        <sz val="11"/>
        <rFont val="Arial"/>
        <family val="2"/>
      </rPr>
      <t xml:space="preserve">
</t>
    </r>
  </si>
  <si>
    <r>
      <t xml:space="preserve">
RELACIÓN DE DIETAS
</t>
    </r>
    <r>
      <rPr>
        <b/>
        <sz val="11"/>
        <color theme="0"/>
        <rFont val="Arial"/>
        <family val="2"/>
      </rPr>
      <t>( PREVISTO SEGUNDA FASE )</t>
    </r>
    <r>
      <rPr>
        <b/>
        <sz val="11"/>
        <rFont val="Arial"/>
        <family val="2"/>
      </rPr>
      <t xml:space="preserve">
</t>
    </r>
  </si>
  <si>
    <t>PERIODO DE EJECUCIÓN TOTAL:</t>
  </si>
  <si>
    <r>
      <t xml:space="preserve">
RELACIÓN DE COSTES DE PERSONAL 
</t>
    </r>
    <r>
      <rPr>
        <b/>
        <sz val="14"/>
        <color theme="0"/>
        <rFont val="Arial"/>
        <family val="2"/>
      </rPr>
      <t>( PREVISTO PRIMERA FASE )</t>
    </r>
    <r>
      <rPr>
        <b/>
        <u/>
        <sz val="14"/>
        <rFont val="Arial"/>
        <family val="2"/>
      </rPr>
      <t xml:space="preserve">
</t>
    </r>
  </si>
  <si>
    <r>
      <t xml:space="preserve">
RELACIÓN DE COSTES DE PERSONAL 
</t>
    </r>
    <r>
      <rPr>
        <b/>
        <sz val="14"/>
        <color theme="0"/>
        <rFont val="Arial"/>
        <family val="2"/>
      </rPr>
      <t>( PREVISTO SEGUNDA FASE )</t>
    </r>
    <r>
      <rPr>
        <b/>
        <u/>
        <sz val="14"/>
        <rFont val="Arial"/>
        <family val="2"/>
      </rPr>
      <t xml:space="preserve">
</t>
    </r>
  </si>
  <si>
    <t>COSTES INDIRECTOS</t>
  </si>
  <si>
    <t xml:space="preserve">Especificar: </t>
  </si>
  <si>
    <t>2.3</t>
  </si>
  <si>
    <r>
      <t>Actividades lúdicas relacionadas con la Celebración del Día Internacional del Pueblo Gitano.</t>
    </r>
    <r>
      <rPr>
        <b/>
        <sz val="8"/>
        <color theme="5" tint="-0.249977111117893"/>
        <rFont val="Arial"/>
        <family val="2"/>
      </rPr>
      <t>(Límite del 7% de la subvención)</t>
    </r>
    <r>
      <rPr>
        <sz val="8"/>
        <rFont val="Arial"/>
        <family val="2"/>
      </rPr>
      <t xml:space="preserve">
</t>
    </r>
  </si>
  <si>
    <r>
      <t xml:space="preserve">Gastos del local donde se desarrolla el proyecto : luz, agua, gas, calefacción, comunicaciones, limpieza y reparación simple o mantenimiento, material fungible, etc. </t>
    </r>
    <r>
      <rPr>
        <b/>
        <sz val="8"/>
        <color theme="5" tint="-0.249977111117893"/>
        <rFont val="Arial"/>
        <family val="2"/>
      </rPr>
      <t>(Límite del 10% de la subvención)</t>
    </r>
    <r>
      <rPr>
        <sz val="8"/>
        <rFont val="Arial"/>
        <family val="2"/>
      </rPr>
      <t xml:space="preserve">
Especificar: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</si>
</sst>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52" x14ac:knownFonts="1">
    <font>
      <sz val="11"/>
      <color theme="1"/>
      <name val="Calibri"/>
      <family val="2"/>
      <scheme val="minor"/>
    </font>
    <font>
      <sz val="10"/>
      <color theme="1"/>
      <name val="Times New Roman"/>
      <family val="1"/>
    </font>
    <font>
      <b/>
      <sz val="14"/>
      <color theme="1"/>
      <name val="Arial"/>
      <family val="2"/>
    </font>
    <font>
      <sz val="9"/>
      <color theme="1"/>
      <name val="Symbol"/>
      <family val="1"/>
      <charset val="2"/>
    </font>
    <font>
      <b/>
      <sz val="6"/>
      <color theme="1"/>
      <name val="Arial"/>
      <family val="2"/>
    </font>
    <font>
      <sz val="5"/>
      <color theme="1"/>
      <name val="Times New Roman"/>
      <family val="1"/>
    </font>
    <font>
      <sz val="7"/>
      <color theme="1"/>
      <name val="Helvetica LT"/>
    </font>
    <font>
      <sz val="11"/>
      <color theme="4" tint="-0.249977111117893"/>
      <name val="Microsoft Sans Serif"/>
      <family val="2"/>
    </font>
    <font>
      <sz val="11"/>
      <color theme="4" tint="-0.249977111117893"/>
      <name val="Calibri"/>
      <family val="2"/>
      <scheme val="minor"/>
    </font>
    <font>
      <b/>
      <sz val="10"/>
      <color theme="4" tint="-0.249977111117893"/>
      <name val="Arial"/>
      <family val="2"/>
    </font>
    <font>
      <b/>
      <sz val="10"/>
      <color theme="4" tint="-0.249977111117893"/>
      <name val="Times New Roman"/>
      <family val="1"/>
    </font>
    <font>
      <b/>
      <sz val="6"/>
      <color theme="4" tint="-0.249977111117893"/>
      <name val="Arial"/>
      <family val="2"/>
    </font>
    <font>
      <sz val="11"/>
      <color theme="1"/>
      <name val="Microsoft Sans Serif"/>
      <family val="2"/>
    </font>
    <font>
      <b/>
      <sz val="10"/>
      <color theme="1"/>
      <name val="Microsoft Sans Serif"/>
      <family val="2"/>
    </font>
    <font>
      <sz val="12"/>
      <color theme="1"/>
      <name val="Microsoft Sans Serif"/>
      <family val="2"/>
    </font>
    <font>
      <sz val="11"/>
      <color theme="6" tint="-0.499984740745262"/>
      <name val="Microsoft Sans Serif"/>
      <family val="2"/>
    </font>
    <font>
      <sz val="11"/>
      <name val="Microsoft Sans Serif"/>
      <family val="2"/>
    </font>
    <font>
      <b/>
      <u/>
      <sz val="11"/>
      <name val="Microsoft Sans Serif"/>
      <family val="2"/>
    </font>
    <font>
      <b/>
      <sz val="11"/>
      <name val="Microsoft Sans Serif"/>
      <family val="2"/>
    </font>
    <font>
      <b/>
      <sz val="10"/>
      <name val="Microsoft Sans Serif"/>
      <family val="2"/>
    </font>
    <font>
      <i/>
      <sz val="11"/>
      <name val="Microsoft Sans Serif"/>
      <family val="2"/>
    </font>
    <font>
      <sz val="11"/>
      <name val="Wingdings"/>
      <charset val="2"/>
    </font>
    <font>
      <u/>
      <sz val="11"/>
      <name val="Microsoft Sans Serif"/>
      <family val="2"/>
    </font>
    <font>
      <sz val="16"/>
      <color theme="5" tint="-0.249977111117893"/>
      <name val="Arial"/>
      <family val="2"/>
    </font>
    <font>
      <sz val="11"/>
      <color theme="5" tint="-0.249977111117893"/>
      <name val="Microsoft Sans Serif"/>
      <family val="2"/>
    </font>
    <font>
      <b/>
      <u/>
      <sz val="11"/>
      <name val="Arial"/>
      <family val="2"/>
    </font>
    <font>
      <b/>
      <u/>
      <sz val="10"/>
      <name val="Arial"/>
      <family val="2"/>
    </font>
    <font>
      <sz val="10"/>
      <name val="Arial"/>
      <family val="2"/>
    </font>
    <font>
      <b/>
      <sz val="10"/>
      <name val="Arial"/>
      <family val="2"/>
    </font>
    <font>
      <b/>
      <sz val="10"/>
      <name val="Wingdings 2"/>
      <family val="1"/>
      <charset val="2"/>
    </font>
    <font>
      <sz val="8"/>
      <name val="Arial"/>
      <family val="2"/>
    </font>
    <font>
      <b/>
      <sz val="9"/>
      <name val="Arial"/>
      <family val="2"/>
    </font>
    <font>
      <b/>
      <sz val="8"/>
      <name val="Arial"/>
      <family val="2"/>
    </font>
    <font>
      <sz val="9"/>
      <name val="Arial"/>
      <family val="2"/>
    </font>
    <font>
      <sz val="6.5"/>
      <name val="Arial"/>
      <family val="2"/>
    </font>
    <font>
      <sz val="11"/>
      <name val="Calibri"/>
      <family val="2"/>
      <scheme val="minor"/>
    </font>
    <font>
      <sz val="8"/>
      <name val="Wingdings"/>
      <charset val="2"/>
    </font>
    <font>
      <b/>
      <u/>
      <sz val="14"/>
      <name val="Arial"/>
      <family val="2"/>
    </font>
    <font>
      <b/>
      <sz val="11"/>
      <name val="Arial"/>
      <family val="2"/>
    </font>
    <font>
      <sz val="11"/>
      <name val="Arial"/>
      <family val="2"/>
    </font>
    <font>
      <b/>
      <sz val="6"/>
      <name val="Arial"/>
      <family val="2"/>
    </font>
    <font>
      <sz val="10"/>
      <name val="Times New Roman"/>
      <family val="1"/>
    </font>
    <font>
      <b/>
      <sz val="5"/>
      <name val="Arial"/>
      <family val="2"/>
    </font>
    <font>
      <sz val="9"/>
      <name val="Calibri"/>
      <family val="2"/>
      <scheme val="minor"/>
    </font>
    <font>
      <b/>
      <sz val="14"/>
      <name val="Arial"/>
      <family val="2"/>
    </font>
    <font>
      <sz val="8"/>
      <name val="Microsoft Sans Serif"/>
      <family val="2"/>
    </font>
    <font>
      <sz val="9"/>
      <name val="Microsoft Sans Serif"/>
      <family val="2"/>
    </font>
    <font>
      <b/>
      <sz val="5"/>
      <name val="Microsoft Sans Serif"/>
      <family val="2"/>
    </font>
    <font>
      <b/>
      <sz val="7"/>
      <name val="Arial"/>
      <family val="2"/>
    </font>
    <font>
      <b/>
      <sz val="8"/>
      <color theme="5" tint="-0.249977111117893"/>
      <name val="Arial"/>
      <family val="2"/>
    </font>
    <font>
      <b/>
      <sz val="14"/>
      <color theme="0"/>
      <name val="Arial"/>
      <family val="2"/>
    </font>
    <font>
      <b/>
      <sz val="11"/>
      <color theme="0"/>
      <name val="Arial"/>
      <family val="2"/>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213">
    <xf numFmtId="0" fontId="0" fillId="0" borderId="0" xfId="0"/>
    <xf numFmtId="0" fontId="4" fillId="0" borderId="0" xfId="0" applyFont="1" applyAlignment="1">
      <alignment horizontal="justify" vertical="center"/>
    </xf>
    <xf numFmtId="0" fontId="4" fillId="0" borderId="0" xfId="0" applyFont="1" applyAlignment="1">
      <alignment horizontal="center" vertical="center"/>
    </xf>
    <xf numFmtId="0" fontId="2" fillId="0" borderId="0" xfId="0" applyFont="1" applyAlignment="1">
      <alignment vertical="center"/>
    </xf>
    <xf numFmtId="0" fontId="8" fillId="0" borderId="0" xfId="0" applyFont="1"/>
    <xf numFmtId="0" fontId="9" fillId="0" borderId="0" xfId="0" applyFont="1" applyAlignment="1">
      <alignment horizontal="left" vertical="center" indent="15"/>
    </xf>
    <xf numFmtId="0" fontId="10" fillId="0" borderId="0" xfId="0" applyFont="1" applyAlignment="1">
      <alignment horizontal="left" vertical="center" indent="15"/>
    </xf>
    <xf numFmtId="0" fontId="11" fillId="0" borderId="0" xfId="0" applyFont="1" applyAlignment="1">
      <alignment horizontal="justify" vertical="center"/>
    </xf>
    <xf numFmtId="0" fontId="12" fillId="0" borderId="0" xfId="0" applyFont="1"/>
    <xf numFmtId="0" fontId="13" fillId="0" borderId="0" xfId="0" applyFont="1" applyAlignment="1">
      <alignment horizontal="justify" vertical="center"/>
    </xf>
    <xf numFmtId="0" fontId="14" fillId="0" borderId="0" xfId="0" applyFont="1" applyAlignment="1">
      <alignment vertical="center"/>
    </xf>
    <xf numFmtId="0" fontId="0" fillId="0" borderId="0" xfId="0" applyAlignment="1"/>
    <xf numFmtId="0" fontId="0" fillId="2" borderId="0" xfId="0" applyFill="1"/>
    <xf numFmtId="0" fontId="2" fillId="2" borderId="0" xfId="0" applyFont="1" applyFill="1" applyAlignment="1">
      <alignment vertical="center"/>
    </xf>
    <xf numFmtId="0" fontId="3" fillId="2" borderId="0" xfId="0" applyFont="1" applyFill="1" applyAlignment="1">
      <alignment vertical="center"/>
    </xf>
    <xf numFmtId="0" fontId="1" fillId="2" borderId="0" xfId="0" applyFont="1" applyFill="1" applyAlignment="1" applyProtection="1">
      <alignment vertical="top" wrapText="1"/>
      <protection locked="0"/>
    </xf>
    <xf numFmtId="0" fontId="0" fillId="2" borderId="0" xfId="0" applyFill="1" applyProtection="1">
      <protection locked="0"/>
    </xf>
    <xf numFmtId="0" fontId="1" fillId="2" borderId="0" xfId="0" applyFont="1" applyFill="1" applyAlignment="1">
      <alignment vertical="center" wrapText="1"/>
    </xf>
    <xf numFmtId="0" fontId="7" fillId="2" borderId="0" xfId="0" applyFont="1" applyFill="1" applyProtection="1">
      <protection locked="0"/>
    </xf>
    <xf numFmtId="0" fontId="5" fillId="2" borderId="0" xfId="0" applyFont="1" applyFill="1" applyAlignment="1" applyProtection="1">
      <alignment vertical="center" wrapText="1"/>
      <protection locked="0"/>
    </xf>
    <xf numFmtId="0" fontId="0" fillId="2" borderId="0" xfId="0" applyFill="1" applyAlignment="1" applyProtection="1">
      <alignment vertical="top" wrapText="1"/>
      <protection locked="0"/>
    </xf>
    <xf numFmtId="0" fontId="0" fillId="2" borderId="0" xfId="0" applyFill="1" applyAlignment="1" applyProtection="1">
      <alignment horizontal="right"/>
      <protection locked="0"/>
    </xf>
    <xf numFmtId="0" fontId="12" fillId="2" borderId="0" xfId="0" applyFont="1" applyFill="1"/>
    <xf numFmtId="0" fontId="15" fillId="2" borderId="0" xfId="0" applyFont="1" applyFill="1" applyAlignment="1">
      <alignment horizontal="justify" vertical="center"/>
    </xf>
    <xf numFmtId="0" fontId="1" fillId="2" borderId="0" xfId="0" applyFont="1" applyFill="1" applyAlignment="1" applyProtection="1">
      <alignment vertical="top" wrapText="1"/>
      <protection locked="0"/>
    </xf>
    <xf numFmtId="0" fontId="27" fillId="2" borderId="0" xfId="0" applyFont="1" applyFill="1" applyAlignment="1" applyProtection="1">
      <alignment vertical="center"/>
      <protection locked="0"/>
    </xf>
    <xf numFmtId="0" fontId="30" fillId="2" borderId="0" xfId="0" applyFont="1" applyFill="1" applyAlignment="1" applyProtection="1">
      <alignment horizontal="left" vertical="center"/>
      <protection locked="0"/>
    </xf>
    <xf numFmtId="0" fontId="32" fillId="2" borderId="9" xfId="0" applyFont="1" applyFill="1" applyBorder="1" applyAlignment="1" applyProtection="1">
      <alignment horizontal="justify" vertical="center" wrapText="1"/>
      <protection locked="0"/>
    </xf>
    <xf numFmtId="0" fontId="31" fillId="2" borderId="0" xfId="0" applyFont="1" applyFill="1" applyBorder="1" applyAlignment="1" applyProtection="1">
      <alignment horizontal="center" vertical="center" wrapText="1"/>
      <protection locked="0"/>
    </xf>
    <xf numFmtId="0" fontId="31" fillId="2" borderId="0" xfId="0" applyFont="1" applyFill="1" applyBorder="1" applyAlignment="1" applyProtection="1">
      <alignment horizontal="justify" vertical="center" wrapText="1"/>
      <protection locked="0"/>
    </xf>
    <xf numFmtId="0" fontId="31" fillId="2" borderId="0" xfId="0" applyFont="1" applyFill="1" applyAlignment="1" applyProtection="1">
      <alignment horizontal="justify" vertical="center"/>
      <protection locked="0"/>
    </xf>
    <xf numFmtId="0" fontId="33" fillId="2" borderId="0" xfId="0" applyFont="1" applyFill="1" applyProtection="1">
      <protection locked="0"/>
    </xf>
    <xf numFmtId="0" fontId="33" fillId="2" borderId="0" xfId="0" applyFont="1" applyFill="1" applyAlignment="1" applyProtection="1">
      <alignment horizontal="center" vertical="center" wrapText="1"/>
      <protection locked="0"/>
    </xf>
    <xf numFmtId="0" fontId="35" fillId="2" borderId="0" xfId="0" applyFont="1" applyFill="1"/>
    <xf numFmtId="0" fontId="33" fillId="2" borderId="9" xfId="0" applyFont="1" applyFill="1" applyBorder="1" applyAlignment="1" applyProtection="1">
      <alignment horizontal="center" vertical="center" wrapText="1"/>
      <protection locked="0"/>
    </xf>
    <xf numFmtId="0" fontId="33" fillId="2" borderId="10" xfId="0" applyFont="1" applyFill="1" applyBorder="1" applyAlignment="1" applyProtection="1">
      <alignment horizontal="center" vertical="center" wrapText="1"/>
      <protection locked="0"/>
    </xf>
    <xf numFmtId="0" fontId="30" fillId="2" borderId="9" xfId="0" applyFont="1" applyFill="1" applyBorder="1" applyAlignment="1" applyProtection="1">
      <alignment vertical="center" wrapText="1"/>
      <protection locked="0"/>
    </xf>
    <xf numFmtId="0" fontId="33" fillId="2" borderId="12" xfId="0" applyFont="1" applyFill="1" applyBorder="1" applyAlignment="1" applyProtection="1">
      <alignment horizontal="center" vertical="center" wrapText="1"/>
      <protection locked="0"/>
    </xf>
    <xf numFmtId="0" fontId="33" fillId="2" borderId="12" xfId="0" applyFont="1" applyFill="1" applyBorder="1" applyAlignment="1" applyProtection="1">
      <alignment vertical="center" wrapText="1"/>
      <protection locked="0"/>
    </xf>
    <xf numFmtId="0" fontId="30" fillId="2" borderId="11" xfId="0" applyFont="1" applyFill="1" applyBorder="1" applyAlignment="1" applyProtection="1">
      <alignment vertical="center" wrapText="1"/>
      <protection locked="0"/>
    </xf>
    <xf numFmtId="0" fontId="30" fillId="2" borderId="9" xfId="0" applyFont="1" applyFill="1" applyBorder="1" applyAlignment="1" applyProtection="1">
      <alignment vertical="top" wrapText="1"/>
      <protection locked="0"/>
    </xf>
    <xf numFmtId="4" fontId="32" fillId="4" borderId="9" xfId="0" applyNumberFormat="1" applyFont="1" applyFill="1" applyBorder="1" applyAlignment="1" applyProtection="1">
      <alignment horizontal="center" vertical="center" wrapText="1"/>
    </xf>
    <xf numFmtId="4" fontId="30" fillId="3" borderId="9" xfId="0" applyNumberFormat="1" applyFont="1" applyFill="1" applyBorder="1" applyAlignment="1" applyProtection="1">
      <alignment horizontal="center" vertical="center" wrapText="1"/>
    </xf>
    <xf numFmtId="0" fontId="35" fillId="2" borderId="0" xfId="0" applyFont="1" applyFill="1" applyProtection="1">
      <protection locked="0"/>
    </xf>
    <xf numFmtId="0" fontId="38" fillId="2" borderId="0" xfId="0" applyFont="1" applyFill="1" applyAlignment="1" applyProtection="1">
      <alignment horizontal="left" vertical="center"/>
      <protection locked="0"/>
    </xf>
    <xf numFmtId="0" fontId="38" fillId="2" borderId="0" xfId="0" applyFont="1" applyFill="1" applyProtection="1">
      <protection locked="0"/>
    </xf>
    <xf numFmtId="0" fontId="39" fillId="2" borderId="0" xfId="0" applyFont="1" applyFill="1" applyProtection="1">
      <protection locked="0"/>
    </xf>
    <xf numFmtId="0" fontId="28" fillId="2" borderId="0" xfId="0" applyFont="1" applyFill="1" applyBorder="1" applyAlignment="1" applyProtection="1">
      <alignment vertical="center"/>
      <protection locked="0"/>
    </xf>
    <xf numFmtId="0" fontId="33" fillId="2" borderId="9" xfId="0" applyFont="1" applyFill="1" applyBorder="1" applyAlignment="1" applyProtection="1">
      <alignment vertical="center" wrapText="1"/>
      <protection locked="0"/>
    </xf>
    <xf numFmtId="9" fontId="33" fillId="2" borderId="9" xfId="0" applyNumberFormat="1" applyFont="1" applyFill="1" applyBorder="1" applyAlignment="1" applyProtection="1">
      <alignment horizontal="center" vertical="center" wrapText="1"/>
      <protection locked="0"/>
    </xf>
    <xf numFmtId="2" fontId="33" fillId="2" borderId="9" xfId="0" applyNumberFormat="1" applyFont="1" applyFill="1" applyBorder="1" applyAlignment="1" applyProtection="1">
      <alignment horizontal="center" vertical="center" wrapText="1"/>
      <protection locked="0"/>
    </xf>
    <xf numFmtId="4" fontId="33" fillId="2" borderId="9" xfId="0" applyNumberFormat="1" applyFont="1" applyFill="1" applyBorder="1" applyAlignment="1" applyProtection="1">
      <alignment horizontal="center" vertical="center" wrapText="1"/>
      <protection locked="0"/>
    </xf>
    <xf numFmtId="10" fontId="33" fillId="2" borderId="9" xfId="0" applyNumberFormat="1" applyFont="1" applyFill="1" applyBorder="1" applyAlignment="1" applyProtection="1">
      <alignment horizontal="center" vertical="center" wrapText="1"/>
      <protection locked="0"/>
    </xf>
    <xf numFmtId="0" fontId="39" fillId="2" borderId="0" xfId="0" applyFont="1" applyFill="1"/>
    <xf numFmtId="4" fontId="32" fillId="2" borderId="0" xfId="0" applyNumberFormat="1" applyFont="1" applyFill="1" applyBorder="1" applyAlignment="1" applyProtection="1">
      <alignment horizontal="center" vertical="center" wrapText="1"/>
    </xf>
    <xf numFmtId="0" fontId="30" fillId="2" borderId="4" xfId="0" applyFont="1" applyFill="1" applyBorder="1" applyAlignment="1" applyProtection="1">
      <alignment vertical="center" wrapText="1"/>
      <protection locked="0"/>
    </xf>
    <xf numFmtId="0" fontId="30" fillId="2" borderId="2" xfId="0" applyFont="1" applyFill="1" applyBorder="1" applyAlignment="1" applyProtection="1">
      <alignment vertical="center" wrapText="1"/>
      <protection locked="0"/>
    </xf>
    <xf numFmtId="0" fontId="30" fillId="2" borderId="13" xfId="0" applyFont="1" applyFill="1" applyBorder="1" applyAlignment="1" applyProtection="1">
      <alignment vertical="center" wrapText="1"/>
      <protection locked="0"/>
    </xf>
    <xf numFmtId="0" fontId="41" fillId="2" borderId="0" xfId="0" applyFont="1" applyFill="1" applyAlignment="1" applyProtection="1">
      <alignment vertical="top" wrapText="1"/>
      <protection locked="0"/>
    </xf>
    <xf numFmtId="0" fontId="35" fillId="0" borderId="0" xfId="0" applyFont="1"/>
    <xf numFmtId="0" fontId="42" fillId="2" borderId="0" xfId="0" applyFont="1" applyFill="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7" fillId="2" borderId="0" xfId="0" applyFont="1" applyFill="1" applyBorder="1" applyAlignment="1" applyProtection="1">
      <alignment vertical="center"/>
      <protection locked="0"/>
    </xf>
    <xf numFmtId="1" fontId="30" fillId="2" borderId="9" xfId="0" applyNumberFormat="1" applyFont="1" applyFill="1" applyBorder="1" applyAlignment="1" applyProtection="1">
      <alignment horizontal="center" vertical="center" wrapText="1"/>
      <protection locked="0"/>
    </xf>
    <xf numFmtId="2" fontId="30" fillId="2" borderId="9" xfId="0" applyNumberFormat="1" applyFont="1" applyFill="1" applyBorder="1" applyAlignment="1" applyProtection="1">
      <alignment horizontal="center" vertical="center" wrapText="1"/>
      <protection locked="0"/>
    </xf>
    <xf numFmtId="10" fontId="30" fillId="2" borderId="9" xfId="0" applyNumberFormat="1" applyFont="1" applyFill="1" applyBorder="1" applyAlignment="1" applyProtection="1">
      <alignment horizontal="center" vertical="center" wrapText="1"/>
      <protection locked="0"/>
    </xf>
    <xf numFmtId="0" fontId="31" fillId="2" borderId="0" xfId="0" applyFont="1" applyFill="1" applyBorder="1" applyAlignment="1" applyProtection="1">
      <alignment vertical="center"/>
      <protection locked="0"/>
    </xf>
    <xf numFmtId="0" fontId="33" fillId="2" borderId="0" xfId="0" applyFont="1" applyFill="1"/>
    <xf numFmtId="0" fontId="43" fillId="2" borderId="0" xfId="0" applyFont="1" applyFill="1"/>
    <xf numFmtId="0" fontId="33" fillId="2" borderId="0" xfId="0" applyFont="1" applyFill="1" applyAlignment="1" applyProtection="1">
      <alignment vertical="center"/>
      <protection locked="0"/>
    </xf>
    <xf numFmtId="0" fontId="16" fillId="2" borderId="0" xfId="0" applyFont="1" applyFill="1" applyProtection="1">
      <protection locked="0"/>
    </xf>
    <xf numFmtId="0" fontId="31" fillId="2" borderId="0" xfId="0" applyFont="1" applyFill="1" applyBorder="1" applyAlignment="1" applyProtection="1">
      <alignment vertical="center" wrapText="1"/>
      <protection locked="0"/>
    </xf>
    <xf numFmtId="0" fontId="27" fillId="2" borderId="0" xfId="0" applyFont="1" applyFill="1"/>
    <xf numFmtId="0" fontId="46" fillId="2" borderId="0" xfId="0" applyFont="1" applyFill="1" applyProtection="1">
      <protection locked="0"/>
    </xf>
    <xf numFmtId="0" fontId="31" fillId="2" borderId="0" xfId="0" applyFont="1" applyFill="1" applyProtection="1">
      <protection locked="0"/>
    </xf>
    <xf numFmtId="0" fontId="27" fillId="2" borderId="0" xfId="0" applyFont="1" applyFill="1" applyProtection="1">
      <protection locked="0"/>
    </xf>
    <xf numFmtId="0" fontId="45" fillId="2" borderId="0" xfId="0" applyFont="1" applyFill="1" applyAlignment="1" applyProtection="1">
      <alignment vertical="center"/>
      <protection locked="0"/>
    </xf>
    <xf numFmtId="0" fontId="47" fillId="2" borderId="0" xfId="0" applyFont="1" applyFill="1" applyAlignment="1" applyProtection="1">
      <alignment horizontal="center" vertical="center"/>
      <protection locked="0"/>
    </xf>
    <xf numFmtId="0" fontId="31" fillId="2" borderId="0" xfId="0" applyFont="1" applyFill="1" applyAlignment="1" applyProtection="1">
      <alignment horizontal="left" vertical="center"/>
      <protection locked="0"/>
    </xf>
    <xf numFmtId="0" fontId="30" fillId="2" borderId="9"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2" fontId="32" fillId="2" borderId="9" xfId="0" applyNumberFormat="1" applyFont="1" applyFill="1" applyBorder="1" applyAlignment="1">
      <alignment horizontal="center"/>
    </xf>
    <xf numFmtId="0" fontId="39" fillId="2" borderId="0" xfId="0" applyFont="1" applyFill="1" applyAlignment="1" applyProtection="1">
      <alignment horizontal="right"/>
      <protection locked="0"/>
    </xf>
    <xf numFmtId="0" fontId="38" fillId="2" borderId="0" xfId="0" applyFont="1" applyFill="1" applyBorder="1" applyAlignment="1" applyProtection="1">
      <alignment horizontal="left" vertical="center"/>
      <protection locked="0"/>
    </xf>
    <xf numFmtId="0" fontId="38" fillId="2" borderId="0" xfId="0" applyFont="1" applyFill="1" applyBorder="1" applyProtection="1">
      <protection locked="0"/>
    </xf>
    <xf numFmtId="2" fontId="31" fillId="4" borderId="9" xfId="0" applyNumberFormat="1" applyFont="1" applyFill="1" applyBorder="1" applyAlignment="1" applyProtection="1">
      <alignment horizontal="center"/>
    </xf>
    <xf numFmtId="0" fontId="38" fillId="2" borderId="0" xfId="0" applyFont="1" applyFill="1" applyBorder="1" applyAlignment="1" applyProtection="1">
      <alignment vertical="center"/>
      <protection locked="0"/>
    </xf>
    <xf numFmtId="4" fontId="30" fillId="3" borderId="9" xfId="0" applyNumberFormat="1" applyFont="1" applyFill="1" applyBorder="1" applyAlignment="1" applyProtection="1">
      <alignment horizontal="center" vertical="center"/>
    </xf>
    <xf numFmtId="0" fontId="27" fillId="2" borderId="0" xfId="0" applyFont="1" applyFill="1" applyAlignment="1" applyProtection="1">
      <alignment horizontal="left"/>
      <protection locked="0"/>
    </xf>
    <xf numFmtId="2" fontId="30" fillId="0" borderId="13" xfId="0" applyNumberFormat="1" applyFont="1" applyFill="1" applyBorder="1" applyAlignment="1" applyProtection="1">
      <alignment vertical="center" wrapText="1"/>
      <protection locked="0"/>
    </xf>
    <xf numFmtId="4" fontId="30" fillId="2" borderId="10" xfId="0" applyNumberFormat="1"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0" fontId="25" fillId="2" borderId="0" xfId="0" applyFont="1" applyFill="1" applyBorder="1" applyAlignment="1" applyProtection="1">
      <alignment horizontal="center" vertical="center"/>
      <protection locked="0"/>
    </xf>
    <xf numFmtId="0" fontId="38" fillId="2" borderId="0" xfId="0" applyFont="1" applyFill="1" applyAlignment="1" applyProtection="1">
      <alignment horizontal="left" vertical="center"/>
      <protection locked="0"/>
    </xf>
    <xf numFmtId="0" fontId="31" fillId="2" borderId="0" xfId="0" applyFont="1" applyFill="1" applyBorder="1" applyAlignment="1" applyProtection="1">
      <alignment horizontal="left" vertical="center"/>
      <protection locked="0"/>
    </xf>
    <xf numFmtId="0" fontId="40" fillId="5" borderId="9" xfId="0" applyFont="1" applyFill="1" applyBorder="1" applyAlignment="1" applyProtection="1">
      <alignment horizontal="center" vertical="center" wrapText="1"/>
      <protection locked="0"/>
    </xf>
    <xf numFmtId="4" fontId="30" fillId="5" borderId="9" xfId="0" applyNumberFormat="1" applyFont="1" applyFill="1" applyBorder="1" applyAlignment="1" applyProtection="1">
      <alignment horizontal="center" vertical="center"/>
    </xf>
    <xf numFmtId="4" fontId="32" fillId="5" borderId="9" xfId="0" applyNumberFormat="1" applyFont="1" applyFill="1" applyBorder="1" applyAlignment="1" applyProtection="1">
      <alignment horizontal="center" vertical="center" wrapText="1"/>
    </xf>
    <xf numFmtId="4" fontId="30" fillId="5" borderId="9" xfId="0" applyNumberFormat="1" applyFont="1" applyFill="1" applyBorder="1" applyAlignment="1" applyProtection="1">
      <alignment horizontal="center" vertical="center" wrapText="1"/>
    </xf>
    <xf numFmtId="0" fontId="38" fillId="5" borderId="9" xfId="0" applyFont="1" applyFill="1" applyBorder="1" applyProtection="1">
      <protection locked="0"/>
    </xf>
    <xf numFmtId="2" fontId="31" fillId="5" borderId="9" xfId="0" applyNumberFormat="1" applyFont="1" applyFill="1" applyBorder="1" applyAlignment="1" applyProtection="1">
      <alignment horizontal="center"/>
    </xf>
    <xf numFmtId="0" fontId="0" fillId="0" borderId="0" xfId="0" applyBorder="1"/>
    <xf numFmtId="0" fontId="48" fillId="5" borderId="9" xfId="0" applyFont="1" applyFill="1" applyBorder="1" applyAlignment="1" applyProtection="1">
      <alignment horizontal="center" vertical="center" wrapText="1"/>
      <protection locked="0"/>
    </xf>
    <xf numFmtId="2" fontId="30" fillId="5" borderId="9" xfId="0" applyNumberFormat="1" applyFont="1" applyFill="1" applyBorder="1" applyAlignment="1" applyProtection="1">
      <alignment horizontal="center" vertical="center" wrapText="1"/>
    </xf>
    <xf numFmtId="2" fontId="32" fillId="5" borderId="9" xfId="0" applyNumberFormat="1" applyFont="1" applyFill="1" applyBorder="1" applyAlignment="1" applyProtection="1">
      <alignment horizontal="center"/>
    </xf>
    <xf numFmtId="2" fontId="33" fillId="5" borderId="9" xfId="0" applyNumberFormat="1" applyFont="1" applyFill="1" applyBorder="1" applyAlignment="1" applyProtection="1">
      <alignment horizontal="center" vertical="center" wrapText="1"/>
    </xf>
    <xf numFmtId="2" fontId="31" fillId="5" borderId="9" xfId="0" applyNumberFormat="1" applyFont="1" applyFill="1" applyBorder="1" applyAlignment="1" applyProtection="1">
      <alignment horizontal="center" vertical="center" wrapText="1"/>
    </xf>
    <xf numFmtId="4" fontId="33" fillId="5" borderId="9" xfId="0" applyNumberFormat="1" applyFont="1" applyFill="1" applyBorder="1" applyAlignment="1" applyProtection="1">
      <alignment horizontal="center" vertical="center" wrapText="1"/>
    </xf>
    <xf numFmtId="4" fontId="31" fillId="5" borderId="9" xfId="0" applyNumberFormat="1" applyFont="1" applyFill="1" applyBorder="1" applyAlignment="1" applyProtection="1">
      <alignment horizontal="center" vertical="center" wrapText="1"/>
    </xf>
    <xf numFmtId="164" fontId="31" fillId="5" borderId="9" xfId="0" applyNumberFormat="1" applyFont="1" applyFill="1" applyBorder="1" applyAlignment="1" applyProtection="1">
      <alignment horizontal="center" vertical="center" wrapText="1"/>
    </xf>
    <xf numFmtId="0" fontId="31" fillId="5" borderId="9" xfId="0" applyFont="1" applyFill="1" applyBorder="1" applyAlignment="1" applyProtection="1">
      <alignment vertical="center" wrapText="1"/>
      <protection locked="0"/>
    </xf>
    <xf numFmtId="0" fontId="0" fillId="2" borderId="0" xfId="0" applyFill="1" applyBorder="1"/>
    <xf numFmtId="0" fontId="2" fillId="2" borderId="0" xfId="0" applyFont="1" applyFill="1" applyBorder="1" applyAlignment="1">
      <alignment vertical="center"/>
    </xf>
    <xf numFmtId="0" fontId="31" fillId="5" borderId="9" xfId="0" applyFont="1" applyFill="1" applyBorder="1" applyAlignment="1" applyProtection="1">
      <alignment horizontal="right" vertical="center" wrapText="1"/>
      <protection locked="0"/>
    </xf>
    <xf numFmtId="4" fontId="30" fillId="5" borderId="10" xfId="0" applyNumberFormat="1" applyFont="1" applyFill="1" applyBorder="1" applyAlignment="1" applyProtection="1">
      <alignment horizontal="center" vertical="center" wrapText="1"/>
    </xf>
    <xf numFmtId="0" fontId="31" fillId="5" borderId="9" xfId="0" applyFont="1" applyFill="1" applyBorder="1" applyAlignment="1" applyProtection="1">
      <alignment horizontal="center" vertical="center" wrapText="1"/>
      <protection locked="0"/>
    </xf>
    <xf numFmtId="0" fontId="32" fillId="5" borderId="9"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left" vertical="center"/>
      <protection locked="0"/>
    </xf>
    <xf numFmtId="0" fontId="23" fillId="5" borderId="14" xfId="0" applyFont="1" applyFill="1" applyBorder="1" applyAlignment="1" applyProtection="1">
      <alignment horizontal="center" wrapText="1"/>
    </xf>
    <xf numFmtId="0" fontId="16" fillId="5" borderId="15" xfId="0" applyFont="1" applyFill="1" applyBorder="1" applyAlignment="1" applyProtection="1">
      <alignment horizontal="justify" vertical="center" wrapText="1"/>
    </xf>
    <xf numFmtId="0" fontId="16" fillId="5" borderId="17" xfId="0" applyFont="1" applyFill="1" applyBorder="1" applyAlignment="1" applyProtection="1">
      <alignment wrapText="1"/>
    </xf>
    <xf numFmtId="0" fontId="16" fillId="5" borderId="11" xfId="0" applyFont="1" applyFill="1" applyBorder="1" applyAlignment="1" applyProtection="1">
      <alignment horizontal="justify" vertical="center"/>
    </xf>
    <xf numFmtId="0" fontId="24" fillId="5" borderId="11" xfId="0" applyFont="1" applyFill="1" applyBorder="1" applyAlignment="1" applyProtection="1">
      <alignment horizontal="center" vertical="center" wrapText="1"/>
    </xf>
    <xf numFmtId="0" fontId="30" fillId="2" borderId="0" xfId="0" applyFont="1" applyFill="1" applyAlignment="1" applyProtection="1">
      <alignment horizontal="left" vertical="center"/>
      <protection locked="0"/>
    </xf>
    <xf numFmtId="0" fontId="38" fillId="2" borderId="0" xfId="0" applyFont="1" applyFill="1" applyBorder="1" applyAlignment="1" applyProtection="1">
      <alignment horizontal="left" vertical="center"/>
      <protection locked="0"/>
    </xf>
    <xf numFmtId="0" fontId="40" fillId="5" borderId="9" xfId="0" applyFont="1" applyFill="1" applyBorder="1" applyAlignment="1" applyProtection="1">
      <alignment horizontal="center" vertical="center" wrapText="1"/>
      <protection locked="0"/>
    </xf>
    <xf numFmtId="0" fontId="38" fillId="2" borderId="0" xfId="0" applyFont="1" applyFill="1" applyAlignment="1" applyProtection="1">
      <alignment horizontal="left" vertical="center"/>
      <protection locked="0"/>
    </xf>
    <xf numFmtId="0" fontId="38" fillId="2" borderId="2" xfId="0" applyFont="1" applyFill="1" applyBorder="1" applyAlignment="1" applyProtection="1">
      <alignment horizontal="left" vertical="center"/>
      <protection locked="0"/>
    </xf>
    <xf numFmtId="0" fontId="25" fillId="2" borderId="0" xfId="0" applyFont="1" applyFill="1" applyBorder="1" applyAlignment="1" applyProtection="1">
      <alignment horizontal="center" vertical="center"/>
      <protection locked="0"/>
    </xf>
    <xf numFmtId="0" fontId="31" fillId="2" borderId="0" xfId="0" applyFont="1" applyFill="1" applyBorder="1" applyAlignment="1" applyProtection="1">
      <alignment horizontal="left" vertical="center"/>
      <protection locked="0"/>
    </xf>
    <xf numFmtId="0" fontId="1" fillId="2" borderId="0" xfId="0" applyFont="1" applyFill="1" applyAlignment="1" applyProtection="1">
      <alignment vertical="top" wrapText="1"/>
      <protection locked="0"/>
    </xf>
    <xf numFmtId="0" fontId="39" fillId="2" borderId="0" xfId="0" applyFont="1" applyFill="1" applyAlignment="1" applyProtection="1">
      <alignment horizontal="right"/>
      <protection locked="0"/>
    </xf>
    <xf numFmtId="0" fontId="48" fillId="5" borderId="9"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34" fillId="2" borderId="0" xfId="0" applyFont="1" applyFill="1" applyAlignment="1">
      <alignment horizontal="center" vertical="top" wrapText="1"/>
    </xf>
    <xf numFmtId="0" fontId="28" fillId="2" borderId="0" xfId="0" applyFont="1" applyFill="1" applyBorder="1" applyAlignment="1" applyProtection="1">
      <alignment horizontal="left"/>
      <protection locked="0"/>
    </xf>
    <xf numFmtId="0" fontId="38" fillId="0" borderId="4" xfId="0" applyFont="1" applyFill="1" applyBorder="1" applyAlignment="1" applyProtection="1">
      <alignment horizontal="left" vertical="center"/>
      <protection locked="0"/>
    </xf>
    <xf numFmtId="0" fontId="38" fillId="0" borderId="2" xfId="0" applyFont="1" applyFill="1" applyBorder="1" applyAlignment="1" applyProtection="1">
      <alignment horizontal="left" vertical="center"/>
      <protection locked="0"/>
    </xf>
    <xf numFmtId="0" fontId="38" fillId="0" borderId="13" xfId="0" applyFont="1" applyFill="1" applyBorder="1" applyAlignment="1" applyProtection="1">
      <alignment horizontal="left" vertical="center"/>
      <protection locked="0"/>
    </xf>
    <xf numFmtId="0" fontId="38" fillId="2" borderId="0" xfId="0" applyFont="1" applyFill="1" applyBorder="1" applyAlignment="1" applyProtection="1">
      <alignment horizontal="left" vertical="center"/>
      <protection locked="0"/>
    </xf>
    <xf numFmtId="0" fontId="26" fillId="0" borderId="2" xfId="0" applyFont="1" applyFill="1" applyBorder="1" applyAlignment="1" applyProtection="1">
      <alignment horizontal="center" vertical="center"/>
      <protection locked="0"/>
    </xf>
    <xf numFmtId="0" fontId="26" fillId="0" borderId="3" xfId="0" applyFont="1" applyFill="1" applyBorder="1" applyAlignment="1" applyProtection="1">
      <alignment horizontal="center" vertical="center"/>
      <protection locked="0"/>
    </xf>
    <xf numFmtId="0" fontId="28" fillId="2" borderId="1" xfId="0" applyFont="1" applyFill="1" applyBorder="1" applyAlignment="1" applyProtection="1">
      <alignment horizontal="left" vertical="center"/>
      <protection locked="0"/>
    </xf>
    <xf numFmtId="0" fontId="27" fillId="2" borderId="2" xfId="0" applyFont="1" applyFill="1" applyBorder="1" applyAlignment="1" applyProtection="1">
      <alignment horizontal="left" wrapText="1"/>
      <protection locked="0"/>
    </xf>
    <xf numFmtId="0" fontId="25" fillId="6" borderId="9" xfId="0" applyFont="1" applyFill="1" applyBorder="1" applyAlignment="1">
      <alignment horizontal="center" vertical="center" wrapText="1"/>
    </xf>
    <xf numFmtId="0" fontId="26" fillId="0" borderId="9" xfId="0" applyFont="1" applyFill="1" applyBorder="1" applyAlignment="1" applyProtection="1">
      <alignment horizontal="left" vertical="center"/>
      <protection locked="0"/>
    </xf>
    <xf numFmtId="0" fontId="33" fillId="2" borderId="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protection locked="0"/>
    </xf>
    <xf numFmtId="0" fontId="30" fillId="2" borderId="0" xfId="0" applyFont="1" applyFill="1" applyAlignment="1" applyProtection="1">
      <alignment horizontal="left" vertical="center"/>
      <protection locked="0"/>
    </xf>
    <xf numFmtId="0" fontId="31" fillId="5" borderId="4" xfId="0" applyFont="1" applyFill="1" applyBorder="1" applyAlignment="1" applyProtection="1">
      <alignment horizontal="center" vertical="center" wrapText="1"/>
      <protection locked="0"/>
    </xf>
    <xf numFmtId="0" fontId="31" fillId="5" borderId="2" xfId="0" applyFont="1" applyFill="1" applyBorder="1" applyAlignment="1" applyProtection="1">
      <alignment horizontal="center" vertical="center" wrapText="1"/>
      <protection locked="0"/>
    </xf>
    <xf numFmtId="0" fontId="31" fillId="5" borderId="13" xfId="0" applyFont="1" applyFill="1" applyBorder="1" applyAlignment="1" applyProtection="1">
      <alignment horizontal="center" vertical="center" wrapText="1"/>
      <protection locked="0"/>
    </xf>
    <xf numFmtId="0" fontId="31" fillId="5" borderId="4" xfId="0" applyFont="1" applyFill="1" applyBorder="1" applyAlignment="1" applyProtection="1">
      <alignment horizontal="left" vertical="center" wrapText="1"/>
      <protection locked="0"/>
    </xf>
    <xf numFmtId="0" fontId="31" fillId="5" borderId="13" xfId="0" applyFont="1" applyFill="1" applyBorder="1" applyAlignment="1" applyProtection="1">
      <alignment horizontal="left" vertical="center" wrapText="1"/>
      <protection locked="0"/>
    </xf>
    <xf numFmtId="0" fontId="31" fillId="2" borderId="0" xfId="0" applyFont="1" applyFill="1" applyBorder="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2" fillId="2" borderId="13" xfId="0" applyFont="1" applyFill="1" applyBorder="1" applyAlignment="1" applyProtection="1">
      <alignment horizontal="left" vertical="center" wrapText="1"/>
      <protection locked="0"/>
    </xf>
    <xf numFmtId="0" fontId="30" fillId="2" borderId="13" xfId="0" applyFont="1" applyFill="1" applyBorder="1" applyAlignment="1" applyProtection="1">
      <alignment horizontal="left" vertical="center" wrapText="1"/>
      <protection locked="0"/>
    </xf>
    <xf numFmtId="0" fontId="33" fillId="2" borderId="6" xfId="0" applyFont="1" applyFill="1" applyBorder="1" applyAlignment="1" applyProtection="1">
      <alignment horizontal="center" vertical="center" wrapText="1"/>
      <protection locked="0"/>
    </xf>
    <xf numFmtId="0" fontId="33" fillId="2" borderId="16"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27" fillId="2" borderId="2" xfId="0" applyFont="1" applyFill="1" applyBorder="1" applyAlignment="1" applyProtection="1">
      <alignment horizontal="left"/>
      <protection locked="0"/>
    </xf>
    <xf numFmtId="0" fontId="25" fillId="0" borderId="0" xfId="0" applyFont="1" applyFill="1" applyBorder="1" applyAlignment="1">
      <alignment horizontal="center" vertical="center" wrapText="1"/>
    </xf>
    <xf numFmtId="0" fontId="30" fillId="2" borderId="0" xfId="0" applyFont="1" applyFill="1" applyAlignment="1" applyProtection="1">
      <alignment horizontal="center" vertical="center" wrapText="1"/>
      <protection locked="0"/>
    </xf>
    <xf numFmtId="0" fontId="38" fillId="2" borderId="0" xfId="0" applyFont="1" applyFill="1" applyAlignment="1" applyProtection="1">
      <alignment horizontal="left" vertical="center"/>
      <protection locked="0"/>
    </xf>
    <xf numFmtId="0" fontId="30" fillId="2" borderId="9" xfId="0" applyFont="1" applyFill="1" applyBorder="1" applyAlignment="1" applyProtection="1">
      <alignment horizontal="left" vertical="center" wrapText="1"/>
      <protection locked="0"/>
    </xf>
    <xf numFmtId="0" fontId="40" fillId="5" borderId="9" xfId="0" applyFont="1" applyFill="1" applyBorder="1" applyAlignment="1" applyProtection="1">
      <alignment horizontal="center" vertical="center" wrapText="1"/>
      <protection locked="0"/>
    </xf>
    <xf numFmtId="0" fontId="40" fillId="5" borderId="10" xfId="0" applyFont="1" applyFill="1" applyBorder="1" applyAlignment="1" applyProtection="1">
      <alignment horizontal="center" vertical="center" wrapText="1"/>
      <protection locked="0"/>
    </xf>
    <xf numFmtId="0" fontId="40" fillId="5" borderId="11" xfId="0" applyFont="1" applyFill="1" applyBorder="1" applyAlignment="1" applyProtection="1">
      <alignment horizontal="center" vertical="center" wrapText="1"/>
      <protection locked="0"/>
    </xf>
    <xf numFmtId="0" fontId="0" fillId="0" borderId="0" xfId="0" applyAlignment="1">
      <alignment horizontal="center"/>
    </xf>
    <xf numFmtId="0" fontId="6" fillId="2" borderId="0" xfId="0" applyFont="1" applyFill="1" applyAlignment="1" applyProtection="1">
      <alignment horizontal="left" vertical="center" wrapText="1"/>
      <protection locked="0"/>
    </xf>
    <xf numFmtId="0" fontId="17" fillId="2" borderId="0" xfId="0" applyFont="1" applyFill="1" applyBorder="1" applyAlignment="1" applyProtection="1">
      <alignment horizontal="center" vertical="center"/>
      <protection locked="0"/>
    </xf>
    <xf numFmtId="0" fontId="37" fillId="6" borderId="4" xfId="0" applyFont="1" applyFill="1" applyBorder="1" applyAlignment="1">
      <alignment horizontal="center" vertical="center" wrapText="1"/>
    </xf>
    <xf numFmtId="0" fontId="37" fillId="6" borderId="2" xfId="0" applyFont="1" applyFill="1" applyBorder="1" applyAlignment="1">
      <alignment horizontal="center" vertical="center" wrapText="1"/>
    </xf>
    <xf numFmtId="0" fontId="37" fillId="6" borderId="13" xfId="0" applyFont="1" applyFill="1" applyBorder="1" applyAlignment="1">
      <alignment horizontal="center" vertical="center" wrapText="1"/>
    </xf>
    <xf numFmtId="0" fontId="31"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left" vertical="center"/>
      <protection locked="0"/>
    </xf>
    <xf numFmtId="0" fontId="38" fillId="2" borderId="4" xfId="0" applyFont="1" applyFill="1" applyBorder="1" applyAlignment="1" applyProtection="1">
      <alignment horizontal="left" vertical="center"/>
      <protection locked="0"/>
    </xf>
    <xf numFmtId="0" fontId="38" fillId="2" borderId="13" xfId="0" applyFont="1" applyFill="1" applyBorder="1" applyAlignment="1" applyProtection="1">
      <alignment horizontal="left" vertical="center"/>
      <protection locked="0"/>
    </xf>
    <xf numFmtId="0" fontId="25" fillId="2" borderId="0" xfId="0" applyFont="1" applyFill="1" applyBorder="1" applyAlignment="1" applyProtection="1">
      <alignment horizontal="center" vertical="center"/>
      <protection locked="0"/>
    </xf>
    <xf numFmtId="0" fontId="44" fillId="6" borderId="4"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13" xfId="0" applyFont="1" applyFill="1" applyBorder="1" applyAlignment="1">
      <alignment horizontal="center" vertical="center" wrapText="1"/>
    </xf>
    <xf numFmtId="0" fontId="38" fillId="2" borderId="1" xfId="0" applyFont="1" applyFill="1" applyBorder="1" applyAlignment="1" applyProtection="1">
      <alignment horizontal="left" vertical="center"/>
      <protection locked="0"/>
    </xf>
    <xf numFmtId="0" fontId="33" fillId="2" borderId="0" xfId="0" applyFont="1" applyFill="1" applyAlignment="1" applyProtection="1">
      <alignment horizontal="right"/>
      <protection locked="0"/>
    </xf>
    <xf numFmtId="0" fontId="33" fillId="2" borderId="0" xfId="0" applyFont="1" applyFill="1" applyAlignment="1" applyProtection="1">
      <alignment horizontal="center"/>
      <protection locked="0"/>
    </xf>
    <xf numFmtId="0" fontId="33" fillId="2" borderId="4" xfId="0" applyFont="1" applyFill="1" applyBorder="1" applyAlignment="1" applyProtection="1">
      <alignment horizontal="center" vertical="center" wrapText="1"/>
      <protection locked="0"/>
    </xf>
    <xf numFmtId="0" fontId="33" fillId="2" borderId="13" xfId="0" applyFont="1" applyFill="1" applyBorder="1" applyAlignment="1" applyProtection="1">
      <alignment horizontal="center" vertical="center" wrapText="1"/>
      <protection locked="0"/>
    </xf>
    <xf numFmtId="0" fontId="40" fillId="5" borderId="5" xfId="0" applyFont="1" applyFill="1" applyBorder="1" applyAlignment="1" applyProtection="1">
      <alignment horizontal="center" vertical="center" wrapText="1"/>
      <protection locked="0"/>
    </xf>
    <xf numFmtId="0" fontId="40" fillId="5" borderId="6" xfId="0" applyFont="1" applyFill="1" applyBorder="1" applyAlignment="1" applyProtection="1">
      <alignment horizontal="center" vertical="center" wrapText="1"/>
      <protection locked="0"/>
    </xf>
    <xf numFmtId="0" fontId="40" fillId="5" borderId="7" xfId="0" applyFont="1" applyFill="1" applyBorder="1" applyAlignment="1" applyProtection="1">
      <alignment horizontal="center" vertical="center" wrapText="1"/>
      <protection locked="0"/>
    </xf>
    <xf numFmtId="0" fontId="40" fillId="5" borderId="8" xfId="0" applyFont="1" applyFill="1" applyBorder="1" applyAlignment="1" applyProtection="1">
      <alignment horizontal="center" vertical="center" wrapText="1"/>
      <protection locked="0"/>
    </xf>
    <xf numFmtId="0" fontId="33"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center" vertical="center"/>
      <protection locked="0"/>
    </xf>
    <xf numFmtId="0" fontId="40" fillId="3" borderId="9" xfId="0" applyFont="1" applyFill="1" applyBorder="1" applyAlignment="1" applyProtection="1">
      <alignment horizontal="center" vertical="center" wrapText="1"/>
      <protection locked="0"/>
    </xf>
    <xf numFmtId="0" fontId="40" fillId="3" borderId="10" xfId="0" applyFont="1" applyFill="1" applyBorder="1" applyAlignment="1" applyProtection="1">
      <alignment horizontal="center" vertical="center" wrapText="1"/>
      <protection locked="0"/>
    </xf>
    <xf numFmtId="0" fontId="40" fillId="3" borderId="11" xfId="0" applyFont="1" applyFill="1" applyBorder="1" applyAlignment="1" applyProtection="1">
      <alignment horizontal="center" vertical="center" wrapText="1"/>
      <protection locked="0"/>
    </xf>
    <xf numFmtId="0" fontId="40" fillId="3" borderId="5" xfId="0" applyFont="1" applyFill="1" applyBorder="1" applyAlignment="1" applyProtection="1">
      <alignment horizontal="center" vertical="center" wrapText="1"/>
      <protection locked="0"/>
    </xf>
    <xf numFmtId="0" fontId="40" fillId="3" borderId="6" xfId="0" applyFont="1" applyFill="1" applyBorder="1" applyAlignment="1" applyProtection="1">
      <alignment horizontal="center" vertical="center" wrapText="1"/>
      <protection locked="0"/>
    </xf>
    <xf numFmtId="0" fontId="40" fillId="3" borderId="7" xfId="0" applyFont="1" applyFill="1" applyBorder="1" applyAlignment="1" applyProtection="1">
      <alignment horizontal="center" vertical="center" wrapText="1"/>
      <protection locked="0"/>
    </xf>
    <xf numFmtId="0" fontId="40" fillId="3" borderId="8" xfId="0" applyFont="1" applyFill="1" applyBorder="1" applyAlignment="1" applyProtection="1">
      <alignment horizontal="center" vertical="center" wrapText="1"/>
      <protection locked="0"/>
    </xf>
    <xf numFmtId="0" fontId="44" fillId="6" borderId="9" xfId="0" applyFont="1" applyFill="1" applyBorder="1" applyAlignment="1" applyProtection="1">
      <alignment horizontal="center" vertical="center" wrapText="1"/>
      <protection locked="0"/>
    </xf>
    <xf numFmtId="0" fontId="31" fillId="2" borderId="0" xfId="0" applyFont="1" applyFill="1" applyAlignment="1">
      <alignment horizontal="left" vertical="center" wrapText="1"/>
    </xf>
    <xf numFmtId="0" fontId="25" fillId="2" borderId="3" xfId="0" applyFont="1" applyFill="1" applyBorder="1" applyAlignment="1" applyProtection="1">
      <alignment horizontal="center" vertical="center"/>
      <protection locked="0"/>
    </xf>
    <xf numFmtId="0" fontId="31" fillId="2" borderId="0" xfId="0" applyFont="1" applyFill="1" applyBorder="1" applyAlignment="1" applyProtection="1">
      <alignment horizontal="left" vertical="center"/>
      <protection locked="0"/>
    </xf>
    <xf numFmtId="0" fontId="1" fillId="2" borderId="0" xfId="0" applyFont="1" applyFill="1" applyAlignment="1" applyProtection="1">
      <alignment vertical="top" wrapText="1"/>
      <protection locked="0"/>
    </xf>
    <xf numFmtId="0" fontId="39" fillId="2" borderId="0" xfId="0" applyFont="1" applyFill="1" applyAlignment="1" applyProtection="1">
      <alignment horizontal="right"/>
      <protection locked="0"/>
    </xf>
    <xf numFmtId="0" fontId="38" fillId="6" borderId="4" xfId="0" applyFont="1" applyFill="1" applyBorder="1" applyAlignment="1" applyProtection="1">
      <alignment horizontal="center" vertical="center" wrapText="1"/>
      <protection locked="0"/>
    </xf>
    <xf numFmtId="0" fontId="38" fillId="6" borderId="2" xfId="0" applyFont="1" applyFill="1" applyBorder="1" applyAlignment="1" applyProtection="1">
      <alignment horizontal="center" vertical="center" wrapText="1"/>
      <protection locked="0"/>
    </xf>
    <xf numFmtId="0" fontId="38" fillId="6" borderId="1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wrapText="1"/>
      <protection locked="0"/>
    </xf>
    <xf numFmtId="0" fontId="48" fillId="5" borderId="9"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Medium9"/>
  <colors>
    <mruColors>
      <color rgb="FF911F7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5" Type="http://schemas.openxmlformats.org/officeDocument/2006/relationships/image" Target="../media/image6.png"/><Relationship Id="rId4" Type="http://schemas.openxmlformats.org/officeDocument/2006/relationships/image" Target="../media/image4.png"/></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284213</xdr:colOff>
      <xdr:row>0</xdr:row>
      <xdr:rowOff>417155</xdr:rowOff>
    </xdr:from>
    <xdr:to>
      <xdr:col>1</xdr:col>
      <xdr:colOff>1932038</xdr:colOff>
      <xdr:row>0</xdr:row>
      <xdr:rowOff>1157565</xdr:rowOff>
    </xdr:to>
    <xdr:pic>
      <xdr:nvPicPr>
        <xdr:cNvPr id="3"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4515" y="417155"/>
          <a:ext cx="1647825" cy="740410"/>
        </a:xfrm>
        <a:prstGeom prst="rect">
          <a:avLst/>
        </a:prstGeom>
      </xdr:spPr>
    </xdr:pic>
    <xdr:clientData/>
  </xdr:twoCellAnchor>
  <xdr:twoCellAnchor editAs="oneCell">
    <xdr:from>
      <xdr:col>1</xdr:col>
      <xdr:colOff>2157463</xdr:colOff>
      <xdr:row>0</xdr:row>
      <xdr:rowOff>503937</xdr:rowOff>
    </xdr:from>
    <xdr:to>
      <xdr:col>1</xdr:col>
      <xdr:colOff>3787296</xdr:colOff>
      <xdr:row>0</xdr:row>
      <xdr:rowOff>1033104</xdr:rowOff>
    </xdr:to>
    <xdr:pic>
      <xdr:nvPicPr>
        <xdr:cNvPr id="4"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87765" y="503937"/>
          <a:ext cx="1629833" cy="529167"/>
        </a:xfrm>
        <a:prstGeom prst="rect">
          <a:avLst/>
        </a:prstGeom>
      </xdr:spPr>
    </xdr:pic>
    <xdr:clientData/>
  </xdr:twoCellAnchor>
  <xdr:twoCellAnchor editAs="oneCell">
    <xdr:from>
      <xdr:col>1</xdr:col>
      <xdr:colOff>4091039</xdr:colOff>
      <xdr:row>0</xdr:row>
      <xdr:rowOff>391754</xdr:rowOff>
    </xdr:from>
    <xdr:to>
      <xdr:col>1</xdr:col>
      <xdr:colOff>5098148</xdr:colOff>
      <xdr:row>0</xdr:row>
      <xdr:rowOff>1079671</xdr:rowOff>
    </xdr:to>
    <xdr:pic>
      <xdr:nvPicPr>
        <xdr:cNvPr id="5"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421341" y="391754"/>
          <a:ext cx="1007109" cy="687917"/>
        </a:xfrm>
        <a:prstGeom prst="rect">
          <a:avLst/>
        </a:prstGeom>
      </xdr:spPr>
    </xdr:pic>
    <xdr:clientData/>
  </xdr:twoCellAnchor>
  <xdr:twoCellAnchor editAs="oneCell">
    <xdr:from>
      <xdr:col>1</xdr:col>
      <xdr:colOff>5657373</xdr:colOff>
      <xdr:row>0</xdr:row>
      <xdr:rowOff>405514</xdr:rowOff>
    </xdr:from>
    <xdr:to>
      <xdr:col>1</xdr:col>
      <xdr:colOff>6181248</xdr:colOff>
      <xdr:row>0</xdr:row>
      <xdr:rowOff>1293244</xdr:rowOff>
    </xdr:to>
    <xdr:pic>
      <xdr:nvPicPr>
        <xdr:cNvPr id="6"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987675" y="405514"/>
          <a:ext cx="523875" cy="88773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359833</xdr:colOff>
      <xdr:row>1</xdr:row>
      <xdr:rowOff>21166</xdr:rowOff>
    </xdr:from>
    <xdr:to>
      <xdr:col>2</xdr:col>
      <xdr:colOff>826981</xdr:colOff>
      <xdr:row>4</xdr:row>
      <xdr:rowOff>249382</xdr:rowOff>
    </xdr:to>
    <xdr:pic>
      <xdr:nvPicPr>
        <xdr:cNvPr id="2"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1477" y="353675"/>
          <a:ext cx="1373235" cy="801794"/>
        </a:xfrm>
        <a:prstGeom prst="rect">
          <a:avLst/>
        </a:prstGeom>
      </xdr:spPr>
    </xdr:pic>
    <xdr:clientData/>
  </xdr:twoCellAnchor>
  <xdr:twoCellAnchor editAs="oneCell">
    <xdr:from>
      <xdr:col>4</xdr:col>
      <xdr:colOff>116416</xdr:colOff>
      <xdr:row>1</xdr:row>
      <xdr:rowOff>31748</xdr:rowOff>
    </xdr:from>
    <xdr:to>
      <xdr:col>5</xdr:col>
      <xdr:colOff>565572</xdr:colOff>
      <xdr:row>4</xdr:row>
      <xdr:rowOff>21165</xdr:rowOff>
    </xdr:to>
    <xdr:pic>
      <xdr:nvPicPr>
        <xdr:cNvPr id="3"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30969" y="364257"/>
          <a:ext cx="1721003" cy="562995"/>
        </a:xfrm>
        <a:prstGeom prst="rect">
          <a:avLst/>
        </a:prstGeom>
      </xdr:spPr>
    </xdr:pic>
    <xdr:clientData/>
  </xdr:twoCellAnchor>
  <xdr:twoCellAnchor editAs="oneCell">
    <xdr:from>
      <xdr:col>8</xdr:col>
      <xdr:colOff>127000</xdr:colOff>
      <xdr:row>0</xdr:row>
      <xdr:rowOff>296332</xdr:rowOff>
    </xdr:from>
    <xdr:to>
      <xdr:col>9</xdr:col>
      <xdr:colOff>494414</xdr:colOff>
      <xdr:row>4</xdr:row>
      <xdr:rowOff>139083</xdr:rowOff>
    </xdr:to>
    <xdr:pic>
      <xdr:nvPicPr>
        <xdr:cNvPr id="4"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940964" y="296332"/>
          <a:ext cx="1148810" cy="715587"/>
        </a:xfrm>
        <a:prstGeom prst="rect">
          <a:avLst/>
        </a:prstGeom>
      </xdr:spPr>
    </xdr:pic>
    <xdr:clientData/>
  </xdr:twoCellAnchor>
  <xdr:twoCellAnchor editAs="oneCell">
    <xdr:from>
      <xdr:col>12</xdr:col>
      <xdr:colOff>486834</xdr:colOff>
      <xdr:row>0</xdr:row>
      <xdr:rowOff>148168</xdr:rowOff>
    </xdr:from>
    <xdr:to>
      <xdr:col>13</xdr:col>
      <xdr:colOff>108163</xdr:colOff>
      <xdr:row>4</xdr:row>
      <xdr:rowOff>174569</xdr:rowOff>
    </xdr:to>
    <xdr:pic>
      <xdr:nvPicPr>
        <xdr:cNvPr id="5"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160376" y="148168"/>
          <a:ext cx="435976" cy="932488"/>
        </a:xfrm>
        <a:prstGeom prst="rect">
          <a:avLst/>
        </a:prstGeom>
      </xdr:spPr>
    </xdr:pic>
    <xdr:clientData/>
  </xdr:twoCellAnchor>
  <xdr:twoCellAnchor editAs="oneCell">
    <xdr:from>
      <xdr:col>1</xdr:col>
      <xdr:colOff>486834</xdr:colOff>
      <xdr:row>37</xdr:row>
      <xdr:rowOff>21166</xdr:rowOff>
    </xdr:from>
    <xdr:to>
      <xdr:col>2</xdr:col>
      <xdr:colOff>953982</xdr:colOff>
      <xdr:row>40</xdr:row>
      <xdr:rowOff>190076</xdr:rowOff>
    </xdr:to>
    <xdr:pic>
      <xdr:nvPicPr>
        <xdr:cNvPr id="6"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68478" y="8741217"/>
          <a:ext cx="1738995" cy="742488"/>
        </a:xfrm>
        <a:prstGeom prst="rect">
          <a:avLst/>
        </a:prstGeom>
      </xdr:spPr>
    </xdr:pic>
    <xdr:clientData/>
  </xdr:twoCellAnchor>
  <xdr:twoCellAnchor editAs="oneCell">
    <xdr:from>
      <xdr:col>4</xdr:col>
      <xdr:colOff>243417</xdr:colOff>
      <xdr:row>37</xdr:row>
      <xdr:rowOff>31748</xdr:rowOff>
    </xdr:from>
    <xdr:to>
      <xdr:col>5</xdr:col>
      <xdr:colOff>811645</xdr:colOff>
      <xdr:row>39</xdr:row>
      <xdr:rowOff>179917</xdr:rowOff>
    </xdr:to>
    <xdr:pic>
      <xdr:nvPicPr>
        <xdr:cNvPr id="7"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57970" y="8751799"/>
          <a:ext cx="1840075" cy="530554"/>
        </a:xfrm>
        <a:prstGeom prst="rect">
          <a:avLst/>
        </a:prstGeom>
      </xdr:spPr>
    </xdr:pic>
    <xdr:clientData/>
  </xdr:twoCellAnchor>
  <xdr:twoCellAnchor editAs="oneCell">
    <xdr:from>
      <xdr:col>8</xdr:col>
      <xdr:colOff>254001</xdr:colOff>
      <xdr:row>36</xdr:row>
      <xdr:rowOff>148165</xdr:rowOff>
    </xdr:from>
    <xdr:to>
      <xdr:col>9</xdr:col>
      <xdr:colOff>621415</xdr:colOff>
      <xdr:row>40</xdr:row>
      <xdr:rowOff>74080</xdr:rowOff>
    </xdr:to>
    <xdr:pic>
      <xdr:nvPicPr>
        <xdr:cNvPr id="8"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067965" y="8677023"/>
          <a:ext cx="1148810" cy="690686"/>
        </a:xfrm>
        <a:prstGeom prst="rect">
          <a:avLst/>
        </a:prstGeom>
      </xdr:spPr>
    </xdr:pic>
    <xdr:clientData/>
  </xdr:twoCellAnchor>
  <xdr:twoCellAnchor editAs="oneCell">
    <xdr:from>
      <xdr:col>12</xdr:col>
      <xdr:colOff>613835</xdr:colOff>
      <xdr:row>36</xdr:row>
      <xdr:rowOff>0</xdr:rowOff>
    </xdr:from>
    <xdr:to>
      <xdr:col>13</xdr:col>
      <xdr:colOff>235164</xdr:colOff>
      <xdr:row>40</xdr:row>
      <xdr:rowOff>125728</xdr:rowOff>
    </xdr:to>
    <xdr:pic>
      <xdr:nvPicPr>
        <xdr:cNvPr id="9" name="0 Imagen"/>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1287377" y="8528858"/>
          <a:ext cx="618856" cy="890499"/>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1647825</xdr:colOff>
      <xdr:row>4</xdr:row>
      <xdr:rowOff>92710</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8625" y="323850"/>
          <a:ext cx="1647825" cy="740410"/>
        </a:xfrm>
        <a:prstGeom prst="rect">
          <a:avLst/>
        </a:prstGeom>
      </xdr:spPr>
    </xdr:pic>
    <xdr:clientData/>
  </xdr:twoCellAnchor>
  <xdr:twoCellAnchor editAs="oneCell">
    <xdr:from>
      <xdr:col>2</xdr:col>
      <xdr:colOff>171450</xdr:colOff>
      <xdr:row>2</xdr:row>
      <xdr:rowOff>28575</xdr:rowOff>
    </xdr:from>
    <xdr:to>
      <xdr:col>3</xdr:col>
      <xdr:colOff>659130</xdr:colOff>
      <xdr:row>4</xdr:row>
      <xdr:rowOff>81915</xdr:rowOff>
    </xdr:to>
    <xdr:pic>
      <xdr:nvPicPr>
        <xdr:cNvPr id="12"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76500" y="542925"/>
          <a:ext cx="1554480" cy="510540"/>
        </a:xfrm>
        <a:prstGeom prst="rect">
          <a:avLst/>
        </a:prstGeom>
      </xdr:spPr>
    </xdr:pic>
    <xdr:clientData/>
  </xdr:twoCellAnchor>
  <xdr:twoCellAnchor editAs="oneCell">
    <xdr:from>
      <xdr:col>4</xdr:col>
      <xdr:colOff>466725</xdr:colOff>
      <xdr:row>1</xdr:row>
      <xdr:rowOff>85725</xdr:rowOff>
    </xdr:from>
    <xdr:to>
      <xdr:col>6</xdr:col>
      <xdr:colOff>60960</xdr:colOff>
      <xdr:row>4</xdr:row>
      <xdr:rowOff>70485</xdr:rowOff>
    </xdr:to>
    <xdr:pic>
      <xdr:nvPicPr>
        <xdr:cNvPr id="13"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676775" y="409575"/>
          <a:ext cx="975360" cy="632460"/>
        </a:xfrm>
        <a:prstGeom prst="rect">
          <a:avLst/>
        </a:prstGeom>
      </xdr:spPr>
    </xdr:pic>
    <xdr:clientData/>
  </xdr:twoCellAnchor>
  <xdr:twoCellAnchor editAs="oneCell">
    <xdr:from>
      <xdr:col>7</xdr:col>
      <xdr:colOff>523875</xdr:colOff>
      <xdr:row>1</xdr:row>
      <xdr:rowOff>9525</xdr:rowOff>
    </xdr:from>
    <xdr:to>
      <xdr:col>8</xdr:col>
      <xdr:colOff>257175</xdr:colOff>
      <xdr:row>5</xdr:row>
      <xdr:rowOff>78105</xdr:rowOff>
    </xdr:to>
    <xdr:pic>
      <xdr:nvPicPr>
        <xdr:cNvPr id="14"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905625" y="333375"/>
          <a:ext cx="523875" cy="88773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1647825</xdr:colOff>
      <xdr:row>4</xdr:row>
      <xdr:rowOff>167525</xdr:rowOff>
    </xdr:to>
    <xdr:pic>
      <xdr:nvPicPr>
        <xdr:cNvPr id="2"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2138" y="324196"/>
          <a:ext cx="1647825" cy="741103"/>
        </a:xfrm>
        <a:prstGeom prst="rect">
          <a:avLst/>
        </a:prstGeom>
      </xdr:spPr>
    </xdr:pic>
    <xdr:clientData/>
  </xdr:twoCellAnchor>
  <xdr:twoCellAnchor editAs="oneCell">
    <xdr:from>
      <xdr:col>2</xdr:col>
      <xdr:colOff>171450</xdr:colOff>
      <xdr:row>2</xdr:row>
      <xdr:rowOff>28575</xdr:rowOff>
    </xdr:from>
    <xdr:to>
      <xdr:col>3</xdr:col>
      <xdr:colOff>659130</xdr:colOff>
      <xdr:row>4</xdr:row>
      <xdr:rowOff>156729</xdr:rowOff>
    </xdr:to>
    <xdr:pic>
      <xdr:nvPicPr>
        <xdr:cNvPr id="3"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56708" y="543964"/>
          <a:ext cx="1684713" cy="510540"/>
        </a:xfrm>
        <a:prstGeom prst="rect">
          <a:avLst/>
        </a:prstGeom>
      </xdr:spPr>
    </xdr:pic>
    <xdr:clientData/>
  </xdr:twoCellAnchor>
  <xdr:twoCellAnchor editAs="oneCell">
    <xdr:from>
      <xdr:col>4</xdr:col>
      <xdr:colOff>466725</xdr:colOff>
      <xdr:row>1</xdr:row>
      <xdr:rowOff>85725</xdr:rowOff>
    </xdr:from>
    <xdr:to>
      <xdr:col>6</xdr:col>
      <xdr:colOff>60960</xdr:colOff>
      <xdr:row>4</xdr:row>
      <xdr:rowOff>145300</xdr:rowOff>
    </xdr:to>
    <xdr:pic>
      <xdr:nvPicPr>
        <xdr:cNvPr id="4"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188354" y="409921"/>
          <a:ext cx="1140402" cy="633153"/>
        </a:xfrm>
        <a:prstGeom prst="rect">
          <a:avLst/>
        </a:prstGeom>
      </xdr:spPr>
    </xdr:pic>
    <xdr:clientData/>
  </xdr:twoCellAnchor>
  <xdr:twoCellAnchor editAs="oneCell">
    <xdr:from>
      <xdr:col>7</xdr:col>
      <xdr:colOff>523875</xdr:colOff>
      <xdr:row>1</xdr:row>
      <xdr:rowOff>9525</xdr:rowOff>
    </xdr:from>
    <xdr:to>
      <xdr:col>8</xdr:col>
      <xdr:colOff>257175</xdr:colOff>
      <xdr:row>5</xdr:row>
      <xdr:rowOff>136294</xdr:rowOff>
    </xdr:to>
    <xdr:pic>
      <xdr:nvPicPr>
        <xdr:cNvPr id="5"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681133" y="333721"/>
          <a:ext cx="622762" cy="8915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1</xdr:row>
      <xdr:rowOff>49741</xdr:rowOff>
    </xdr:from>
    <xdr:to>
      <xdr:col>2</xdr:col>
      <xdr:colOff>1343025</xdr:colOff>
      <xdr:row>4</xdr:row>
      <xdr:rowOff>247226</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7675" y="240241"/>
          <a:ext cx="1647825" cy="740410"/>
        </a:xfrm>
        <a:prstGeom prst="rect">
          <a:avLst/>
        </a:prstGeom>
      </xdr:spPr>
    </xdr:pic>
    <xdr:clientData/>
  </xdr:twoCellAnchor>
  <xdr:twoCellAnchor editAs="oneCell">
    <xdr:from>
      <xdr:col>3</xdr:col>
      <xdr:colOff>444500</xdr:colOff>
      <xdr:row>1</xdr:row>
      <xdr:rowOff>136523</xdr:rowOff>
    </xdr:from>
    <xdr:to>
      <xdr:col>3</xdr:col>
      <xdr:colOff>2074333</xdr:colOff>
      <xdr:row>4</xdr:row>
      <xdr:rowOff>122765</xdr:rowOff>
    </xdr:to>
    <xdr:pic>
      <xdr:nvPicPr>
        <xdr:cNvPr id="5"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20925" y="327023"/>
          <a:ext cx="1629833" cy="529167"/>
        </a:xfrm>
        <a:prstGeom prst="rect">
          <a:avLst/>
        </a:prstGeom>
      </xdr:spPr>
    </xdr:pic>
    <xdr:clientData/>
  </xdr:twoCellAnchor>
  <xdr:twoCellAnchor editAs="oneCell">
    <xdr:from>
      <xdr:col>4</xdr:col>
      <xdr:colOff>101601</xdr:colOff>
      <xdr:row>1</xdr:row>
      <xdr:rowOff>24340</xdr:rowOff>
    </xdr:from>
    <xdr:to>
      <xdr:col>5</xdr:col>
      <xdr:colOff>299085</xdr:colOff>
      <xdr:row>4</xdr:row>
      <xdr:rowOff>169332</xdr:rowOff>
    </xdr:to>
    <xdr:pic>
      <xdr:nvPicPr>
        <xdr:cNvPr id="6"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254501" y="214840"/>
          <a:ext cx="1007109" cy="687917"/>
        </a:xfrm>
        <a:prstGeom prst="rect">
          <a:avLst/>
        </a:prstGeom>
      </xdr:spPr>
    </xdr:pic>
    <xdr:clientData/>
  </xdr:twoCellAnchor>
  <xdr:twoCellAnchor editAs="oneCell">
    <xdr:from>
      <xdr:col>6</xdr:col>
      <xdr:colOff>115360</xdr:colOff>
      <xdr:row>1</xdr:row>
      <xdr:rowOff>38100</xdr:rowOff>
    </xdr:from>
    <xdr:to>
      <xdr:col>6</xdr:col>
      <xdr:colOff>639235</xdr:colOff>
      <xdr:row>4</xdr:row>
      <xdr:rowOff>382905</xdr:rowOff>
    </xdr:to>
    <xdr:pic>
      <xdr:nvPicPr>
        <xdr:cNvPr id="7"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820835" y="228600"/>
          <a:ext cx="523875" cy="887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38100</xdr:colOff>
      <xdr:row>1</xdr:row>
      <xdr:rowOff>49742</xdr:rowOff>
    </xdr:from>
    <xdr:to>
      <xdr:col>2</xdr:col>
      <xdr:colOff>977265</xdr:colOff>
      <xdr:row>4</xdr:row>
      <xdr:rowOff>282634</xdr:rowOff>
    </xdr:to>
    <xdr:pic>
      <xdr:nvPicPr>
        <xdr:cNvPr id="2"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5300" y="240935"/>
          <a:ext cx="1321550" cy="557088"/>
        </a:xfrm>
        <a:prstGeom prst="rect">
          <a:avLst/>
        </a:prstGeom>
      </xdr:spPr>
    </xdr:pic>
    <xdr:clientData/>
  </xdr:twoCellAnchor>
  <xdr:twoCellAnchor editAs="oneCell">
    <xdr:from>
      <xdr:col>3</xdr:col>
      <xdr:colOff>444500</xdr:colOff>
      <xdr:row>1</xdr:row>
      <xdr:rowOff>136523</xdr:rowOff>
    </xdr:from>
    <xdr:to>
      <xdr:col>3</xdr:col>
      <xdr:colOff>1708573</xdr:colOff>
      <xdr:row>4</xdr:row>
      <xdr:rowOff>372147</xdr:rowOff>
    </xdr:to>
    <xdr:pic>
      <xdr:nvPicPr>
        <xdr:cNvPr id="3"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821940" y="327716"/>
          <a:ext cx="1629833" cy="559820"/>
        </a:xfrm>
        <a:prstGeom prst="rect">
          <a:avLst/>
        </a:prstGeom>
      </xdr:spPr>
    </xdr:pic>
    <xdr:clientData/>
  </xdr:twoCellAnchor>
  <xdr:twoCellAnchor editAs="oneCell">
    <xdr:from>
      <xdr:col>4</xdr:col>
      <xdr:colOff>101601</xdr:colOff>
      <xdr:row>1</xdr:row>
      <xdr:rowOff>24340</xdr:rowOff>
    </xdr:from>
    <xdr:to>
      <xdr:col>5</xdr:col>
      <xdr:colOff>116205</xdr:colOff>
      <xdr:row>4</xdr:row>
      <xdr:rowOff>418714</xdr:rowOff>
    </xdr:to>
    <xdr:pic>
      <xdr:nvPicPr>
        <xdr:cNvPr id="4"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031048" y="215533"/>
          <a:ext cx="1103572" cy="718570"/>
        </a:xfrm>
        <a:prstGeom prst="rect">
          <a:avLst/>
        </a:prstGeom>
      </xdr:spPr>
    </xdr:pic>
    <xdr:clientData/>
  </xdr:twoCellAnchor>
  <xdr:twoCellAnchor editAs="oneCell">
    <xdr:from>
      <xdr:col>6</xdr:col>
      <xdr:colOff>115360</xdr:colOff>
      <xdr:row>0</xdr:row>
      <xdr:rowOff>91441</xdr:rowOff>
    </xdr:from>
    <xdr:to>
      <xdr:col>6</xdr:col>
      <xdr:colOff>639235</xdr:colOff>
      <xdr:row>4</xdr:row>
      <xdr:rowOff>332510</xdr:rowOff>
    </xdr:to>
    <xdr:pic>
      <xdr:nvPicPr>
        <xdr:cNvPr id="5"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782167" y="91441"/>
          <a:ext cx="523875" cy="7564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38100</xdr:colOff>
      <xdr:row>1</xdr:row>
      <xdr:rowOff>49742</xdr:rowOff>
    </xdr:from>
    <xdr:to>
      <xdr:col>2</xdr:col>
      <xdr:colOff>977265</xdr:colOff>
      <xdr:row>4</xdr:row>
      <xdr:rowOff>332510</xdr:rowOff>
    </xdr:to>
    <xdr:pic>
      <xdr:nvPicPr>
        <xdr:cNvPr id="2"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5300" y="240935"/>
          <a:ext cx="1321550" cy="856346"/>
        </a:xfrm>
        <a:prstGeom prst="rect">
          <a:avLst/>
        </a:prstGeom>
      </xdr:spPr>
    </xdr:pic>
    <xdr:clientData/>
  </xdr:twoCellAnchor>
  <xdr:twoCellAnchor editAs="oneCell">
    <xdr:from>
      <xdr:col>3</xdr:col>
      <xdr:colOff>444500</xdr:colOff>
      <xdr:row>1</xdr:row>
      <xdr:rowOff>136523</xdr:rowOff>
    </xdr:from>
    <xdr:to>
      <xdr:col>3</xdr:col>
      <xdr:colOff>1708573</xdr:colOff>
      <xdr:row>4</xdr:row>
      <xdr:rowOff>122765</xdr:rowOff>
    </xdr:to>
    <xdr:pic>
      <xdr:nvPicPr>
        <xdr:cNvPr id="3"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821940" y="327716"/>
          <a:ext cx="1629833" cy="559820"/>
        </a:xfrm>
        <a:prstGeom prst="rect">
          <a:avLst/>
        </a:prstGeom>
      </xdr:spPr>
    </xdr:pic>
    <xdr:clientData/>
  </xdr:twoCellAnchor>
  <xdr:twoCellAnchor editAs="oneCell">
    <xdr:from>
      <xdr:col>4</xdr:col>
      <xdr:colOff>101601</xdr:colOff>
      <xdr:row>1</xdr:row>
      <xdr:rowOff>24340</xdr:rowOff>
    </xdr:from>
    <xdr:to>
      <xdr:col>5</xdr:col>
      <xdr:colOff>116205</xdr:colOff>
      <xdr:row>4</xdr:row>
      <xdr:rowOff>169332</xdr:rowOff>
    </xdr:to>
    <xdr:pic>
      <xdr:nvPicPr>
        <xdr:cNvPr id="4"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031048" y="215533"/>
          <a:ext cx="1103572" cy="718570"/>
        </a:xfrm>
        <a:prstGeom prst="rect">
          <a:avLst/>
        </a:prstGeom>
      </xdr:spPr>
    </xdr:pic>
    <xdr:clientData/>
  </xdr:twoCellAnchor>
  <xdr:twoCellAnchor editAs="oneCell">
    <xdr:from>
      <xdr:col>6</xdr:col>
      <xdr:colOff>115360</xdr:colOff>
      <xdr:row>1</xdr:row>
      <xdr:rowOff>38101</xdr:rowOff>
    </xdr:from>
    <xdr:to>
      <xdr:col>6</xdr:col>
      <xdr:colOff>639235</xdr:colOff>
      <xdr:row>4</xdr:row>
      <xdr:rowOff>365761</xdr:rowOff>
    </xdr:to>
    <xdr:pic>
      <xdr:nvPicPr>
        <xdr:cNvPr id="5"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782167" y="229294"/>
          <a:ext cx="523875" cy="9012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457200</xdr:colOff>
      <xdr:row>2</xdr:row>
      <xdr:rowOff>21166</xdr:rowOff>
    </xdr:from>
    <xdr:to>
      <xdr:col>2</xdr:col>
      <xdr:colOff>285750</xdr:colOff>
      <xdr:row>4</xdr:row>
      <xdr:rowOff>180551</xdr:rowOff>
    </xdr:to>
    <xdr:pic>
      <xdr:nvPicPr>
        <xdr:cNvPr id="7"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92641"/>
          <a:ext cx="1647825" cy="740410"/>
        </a:xfrm>
        <a:prstGeom prst="rect">
          <a:avLst/>
        </a:prstGeom>
      </xdr:spPr>
    </xdr:pic>
    <xdr:clientData/>
  </xdr:twoCellAnchor>
  <xdr:twoCellAnchor editAs="oneCell">
    <xdr:from>
      <xdr:col>4</xdr:col>
      <xdr:colOff>454025</xdr:colOff>
      <xdr:row>2</xdr:row>
      <xdr:rowOff>31748</xdr:rowOff>
    </xdr:from>
    <xdr:to>
      <xdr:col>7</xdr:col>
      <xdr:colOff>407458</xdr:colOff>
      <xdr:row>3</xdr:row>
      <xdr:rowOff>370415</xdr:rowOff>
    </xdr:to>
    <xdr:pic>
      <xdr:nvPicPr>
        <xdr:cNvPr id="8"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378200" y="403223"/>
          <a:ext cx="1629833" cy="529167"/>
        </a:xfrm>
        <a:prstGeom prst="rect">
          <a:avLst/>
        </a:prstGeom>
      </xdr:spPr>
    </xdr:pic>
    <xdr:clientData/>
  </xdr:twoCellAnchor>
  <xdr:twoCellAnchor editAs="oneCell">
    <xdr:from>
      <xdr:col>9</xdr:col>
      <xdr:colOff>501651</xdr:colOff>
      <xdr:row>1</xdr:row>
      <xdr:rowOff>148165</xdr:rowOff>
    </xdr:from>
    <xdr:to>
      <xdr:col>11</xdr:col>
      <xdr:colOff>308610</xdr:colOff>
      <xdr:row>4</xdr:row>
      <xdr:rowOff>64557</xdr:rowOff>
    </xdr:to>
    <xdr:pic>
      <xdr:nvPicPr>
        <xdr:cNvPr id="9"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616701" y="329140"/>
          <a:ext cx="1007109" cy="687917"/>
        </a:xfrm>
        <a:prstGeom prst="rect">
          <a:avLst/>
        </a:prstGeom>
      </xdr:spPr>
    </xdr:pic>
    <xdr:clientData/>
  </xdr:twoCellAnchor>
  <xdr:twoCellAnchor editAs="oneCell">
    <xdr:from>
      <xdr:col>14</xdr:col>
      <xdr:colOff>29635</xdr:colOff>
      <xdr:row>1</xdr:row>
      <xdr:rowOff>0</xdr:rowOff>
    </xdr:from>
    <xdr:to>
      <xdr:col>14</xdr:col>
      <xdr:colOff>553510</xdr:colOff>
      <xdr:row>4</xdr:row>
      <xdr:rowOff>116205</xdr:rowOff>
    </xdr:to>
    <xdr:pic>
      <xdr:nvPicPr>
        <xdr:cNvPr id="10"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516535" y="180975"/>
          <a:ext cx="523875" cy="887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457200</xdr:colOff>
      <xdr:row>2</xdr:row>
      <xdr:rowOff>21167</xdr:rowOff>
    </xdr:from>
    <xdr:to>
      <xdr:col>1</xdr:col>
      <xdr:colOff>1407968</xdr:colOff>
      <xdr:row>4</xdr:row>
      <xdr:rowOff>116380</xdr:rowOff>
    </xdr:to>
    <xdr:pic>
      <xdr:nvPicPr>
        <xdr:cNvPr id="2"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03552"/>
          <a:ext cx="1507721" cy="677104"/>
        </a:xfrm>
        <a:prstGeom prst="rect">
          <a:avLst/>
        </a:prstGeom>
      </xdr:spPr>
    </xdr:pic>
    <xdr:clientData/>
  </xdr:twoCellAnchor>
  <xdr:twoCellAnchor editAs="oneCell">
    <xdr:from>
      <xdr:col>4</xdr:col>
      <xdr:colOff>454025</xdr:colOff>
      <xdr:row>2</xdr:row>
      <xdr:rowOff>31748</xdr:rowOff>
    </xdr:from>
    <xdr:to>
      <xdr:col>7</xdr:col>
      <xdr:colOff>41698</xdr:colOff>
      <xdr:row>4</xdr:row>
      <xdr:rowOff>179222</xdr:rowOff>
    </xdr:to>
    <xdr:pic>
      <xdr:nvPicPr>
        <xdr:cNvPr id="3"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737552" y="414133"/>
          <a:ext cx="1832110" cy="529860"/>
        </a:xfrm>
        <a:prstGeom prst="rect">
          <a:avLst/>
        </a:prstGeom>
      </xdr:spPr>
    </xdr:pic>
    <xdr:clientData/>
  </xdr:twoCellAnchor>
  <xdr:twoCellAnchor editAs="oneCell">
    <xdr:from>
      <xdr:col>9</xdr:col>
      <xdr:colOff>501651</xdr:colOff>
      <xdr:row>1</xdr:row>
      <xdr:rowOff>148165</xdr:rowOff>
    </xdr:from>
    <xdr:to>
      <xdr:col>11</xdr:col>
      <xdr:colOff>17665</xdr:colOff>
      <xdr:row>4</xdr:row>
      <xdr:rowOff>149629</xdr:rowOff>
    </xdr:to>
    <xdr:pic>
      <xdr:nvPicPr>
        <xdr:cNvPr id="4"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367964" y="339358"/>
          <a:ext cx="862676" cy="774547"/>
        </a:xfrm>
        <a:prstGeom prst="rect">
          <a:avLst/>
        </a:prstGeom>
      </xdr:spPr>
    </xdr:pic>
    <xdr:clientData/>
  </xdr:twoCellAnchor>
  <xdr:twoCellAnchor editAs="oneCell">
    <xdr:from>
      <xdr:col>14</xdr:col>
      <xdr:colOff>29635</xdr:colOff>
      <xdr:row>1</xdr:row>
      <xdr:rowOff>0</xdr:rowOff>
    </xdr:from>
    <xdr:to>
      <xdr:col>14</xdr:col>
      <xdr:colOff>553510</xdr:colOff>
      <xdr:row>4</xdr:row>
      <xdr:rowOff>133004</xdr:rowOff>
    </xdr:to>
    <xdr:pic>
      <xdr:nvPicPr>
        <xdr:cNvPr id="5"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686551" y="191193"/>
          <a:ext cx="523875" cy="9060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438150</xdr:colOff>
      <xdr:row>0</xdr:row>
      <xdr:rowOff>266700</xdr:rowOff>
    </xdr:from>
    <xdr:to>
      <xdr:col>3</xdr:col>
      <xdr:colOff>0</xdr:colOff>
      <xdr:row>4</xdr:row>
      <xdr:rowOff>130810</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0" y="266700"/>
          <a:ext cx="1647825" cy="740410"/>
        </a:xfrm>
        <a:prstGeom prst="rect">
          <a:avLst/>
        </a:prstGeom>
      </xdr:spPr>
    </xdr:pic>
    <xdr:clientData/>
  </xdr:twoCellAnchor>
  <xdr:twoCellAnchor editAs="oneCell">
    <xdr:from>
      <xdr:col>4</xdr:col>
      <xdr:colOff>695325</xdr:colOff>
      <xdr:row>1</xdr:row>
      <xdr:rowOff>38099</xdr:rowOff>
    </xdr:from>
    <xdr:to>
      <xdr:col>7</xdr:col>
      <xdr:colOff>200025</xdr:colOff>
      <xdr:row>4</xdr:row>
      <xdr:rowOff>95249</xdr:rowOff>
    </xdr:to>
    <xdr:pic>
      <xdr:nvPicPr>
        <xdr:cNvPr id="5"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91000" y="371474"/>
          <a:ext cx="1676400" cy="600075"/>
        </a:xfrm>
        <a:prstGeom prst="rect">
          <a:avLst/>
        </a:prstGeom>
      </xdr:spPr>
    </xdr:pic>
    <xdr:clientData/>
  </xdr:twoCellAnchor>
  <xdr:twoCellAnchor editAs="oneCell">
    <xdr:from>
      <xdr:col>10</xdr:col>
      <xdr:colOff>400050</xdr:colOff>
      <xdr:row>0</xdr:row>
      <xdr:rowOff>304800</xdr:rowOff>
    </xdr:from>
    <xdr:to>
      <xdr:col>12</xdr:col>
      <xdr:colOff>156210</xdr:colOff>
      <xdr:row>4</xdr:row>
      <xdr:rowOff>76200</xdr:rowOff>
    </xdr:to>
    <xdr:pic>
      <xdr:nvPicPr>
        <xdr:cNvPr id="6"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477125" y="304800"/>
          <a:ext cx="1042035" cy="647700"/>
        </a:xfrm>
        <a:prstGeom prst="rect">
          <a:avLst/>
        </a:prstGeom>
      </xdr:spPr>
    </xdr:pic>
    <xdr:clientData/>
  </xdr:twoCellAnchor>
  <xdr:twoCellAnchor editAs="oneCell">
    <xdr:from>
      <xdr:col>14</xdr:col>
      <xdr:colOff>85725</xdr:colOff>
      <xdr:row>0</xdr:row>
      <xdr:rowOff>171450</xdr:rowOff>
    </xdr:from>
    <xdr:to>
      <xdr:col>15</xdr:col>
      <xdr:colOff>0</xdr:colOff>
      <xdr:row>4</xdr:row>
      <xdr:rowOff>182880</xdr:rowOff>
    </xdr:to>
    <xdr:pic>
      <xdr:nvPicPr>
        <xdr:cNvPr id="7"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896475" y="171450"/>
          <a:ext cx="523875" cy="88773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438150</xdr:colOff>
      <xdr:row>0</xdr:row>
      <xdr:rowOff>266700</xdr:rowOff>
    </xdr:from>
    <xdr:to>
      <xdr:col>2</xdr:col>
      <xdr:colOff>1363287</xdr:colOff>
      <xdr:row>5</xdr:row>
      <xdr:rowOff>6119</xdr:rowOff>
    </xdr:to>
    <xdr:pic>
      <xdr:nvPicPr>
        <xdr:cNvPr id="2"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19794" y="266700"/>
          <a:ext cx="1897726" cy="770197"/>
        </a:xfrm>
        <a:prstGeom prst="rect">
          <a:avLst/>
        </a:prstGeom>
      </xdr:spPr>
    </xdr:pic>
    <xdr:clientData/>
  </xdr:twoCellAnchor>
  <xdr:twoCellAnchor editAs="oneCell">
    <xdr:from>
      <xdr:col>4</xdr:col>
      <xdr:colOff>695325</xdr:colOff>
      <xdr:row>1</xdr:row>
      <xdr:rowOff>38099</xdr:rowOff>
    </xdr:from>
    <xdr:to>
      <xdr:col>6</xdr:col>
      <xdr:colOff>83647</xdr:colOff>
      <xdr:row>4</xdr:row>
      <xdr:rowOff>95249</xdr:rowOff>
    </xdr:to>
    <xdr:pic>
      <xdr:nvPicPr>
        <xdr:cNvPr id="3"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10620" y="370608"/>
          <a:ext cx="1940329" cy="630728"/>
        </a:xfrm>
        <a:prstGeom prst="rect">
          <a:avLst/>
        </a:prstGeom>
      </xdr:spPr>
    </xdr:pic>
    <xdr:clientData/>
  </xdr:twoCellAnchor>
  <xdr:twoCellAnchor editAs="oneCell">
    <xdr:from>
      <xdr:col>10</xdr:col>
      <xdr:colOff>400050</xdr:colOff>
      <xdr:row>0</xdr:row>
      <xdr:rowOff>304800</xdr:rowOff>
    </xdr:from>
    <xdr:to>
      <xdr:col>11</xdr:col>
      <xdr:colOff>696537</xdr:colOff>
      <xdr:row>4</xdr:row>
      <xdr:rowOff>101138</xdr:rowOff>
    </xdr:to>
    <xdr:pic>
      <xdr:nvPicPr>
        <xdr:cNvPr id="4"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330392" y="304800"/>
          <a:ext cx="1202574" cy="677487"/>
        </a:xfrm>
        <a:prstGeom prst="rect">
          <a:avLst/>
        </a:prstGeom>
      </xdr:spPr>
    </xdr:pic>
    <xdr:clientData/>
  </xdr:twoCellAnchor>
  <xdr:twoCellAnchor editAs="oneCell">
    <xdr:from>
      <xdr:col>14</xdr:col>
      <xdr:colOff>85725</xdr:colOff>
      <xdr:row>0</xdr:row>
      <xdr:rowOff>171450</xdr:rowOff>
    </xdr:from>
    <xdr:to>
      <xdr:col>15</xdr:col>
      <xdr:colOff>0</xdr:colOff>
      <xdr:row>5</xdr:row>
      <xdr:rowOff>91439</xdr:rowOff>
    </xdr:to>
    <xdr:pic>
      <xdr:nvPicPr>
        <xdr:cNvPr id="5"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091776" y="171450"/>
          <a:ext cx="595919" cy="91751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359833</xdr:colOff>
      <xdr:row>1</xdr:row>
      <xdr:rowOff>21166</xdr:rowOff>
    </xdr:from>
    <xdr:to>
      <xdr:col>2</xdr:col>
      <xdr:colOff>1192741</xdr:colOff>
      <xdr:row>4</xdr:row>
      <xdr:rowOff>221826</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73666" y="359833"/>
          <a:ext cx="1647825" cy="740410"/>
        </a:xfrm>
        <a:prstGeom prst="rect">
          <a:avLst/>
        </a:prstGeom>
      </xdr:spPr>
    </xdr:pic>
    <xdr:clientData/>
  </xdr:twoCellAnchor>
  <xdr:twoCellAnchor editAs="oneCell">
    <xdr:from>
      <xdr:col>4</xdr:col>
      <xdr:colOff>116416</xdr:colOff>
      <xdr:row>1</xdr:row>
      <xdr:rowOff>31748</xdr:rowOff>
    </xdr:from>
    <xdr:to>
      <xdr:col>5</xdr:col>
      <xdr:colOff>931332</xdr:colOff>
      <xdr:row>4</xdr:row>
      <xdr:rowOff>21165</xdr:rowOff>
    </xdr:to>
    <xdr:pic>
      <xdr:nvPicPr>
        <xdr:cNvPr id="12"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94666" y="370415"/>
          <a:ext cx="1629833" cy="529167"/>
        </a:xfrm>
        <a:prstGeom prst="rect">
          <a:avLst/>
        </a:prstGeom>
      </xdr:spPr>
    </xdr:pic>
    <xdr:clientData/>
  </xdr:twoCellAnchor>
  <xdr:twoCellAnchor editAs="oneCell">
    <xdr:from>
      <xdr:col>8</xdr:col>
      <xdr:colOff>127000</xdr:colOff>
      <xdr:row>0</xdr:row>
      <xdr:rowOff>296332</xdr:rowOff>
    </xdr:from>
    <xdr:to>
      <xdr:col>10</xdr:col>
      <xdr:colOff>12276</xdr:colOff>
      <xdr:row>4</xdr:row>
      <xdr:rowOff>105832</xdr:rowOff>
    </xdr:to>
    <xdr:pic>
      <xdr:nvPicPr>
        <xdr:cNvPr id="13"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133167" y="296332"/>
          <a:ext cx="1007109" cy="687917"/>
        </a:xfrm>
        <a:prstGeom prst="rect">
          <a:avLst/>
        </a:prstGeom>
      </xdr:spPr>
    </xdr:pic>
    <xdr:clientData/>
  </xdr:twoCellAnchor>
  <xdr:twoCellAnchor editAs="oneCell">
    <xdr:from>
      <xdr:col>12</xdr:col>
      <xdr:colOff>486834</xdr:colOff>
      <xdr:row>0</xdr:row>
      <xdr:rowOff>148167</xdr:rowOff>
    </xdr:from>
    <xdr:to>
      <xdr:col>13</xdr:col>
      <xdr:colOff>291043</xdr:colOff>
      <xdr:row>4</xdr:row>
      <xdr:rowOff>157480</xdr:rowOff>
    </xdr:to>
    <xdr:pic>
      <xdr:nvPicPr>
        <xdr:cNvPr id="14"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033001" y="148167"/>
          <a:ext cx="523875" cy="887730"/>
        </a:xfrm>
        <a:prstGeom prst="rect">
          <a:avLst/>
        </a:prstGeom>
      </xdr:spPr>
    </xdr:pic>
    <xdr:clientData/>
  </xdr:twoCellAnchor>
  <xdr:twoCellAnchor editAs="oneCell">
    <xdr:from>
      <xdr:col>1</xdr:col>
      <xdr:colOff>486834</xdr:colOff>
      <xdr:row>37</xdr:row>
      <xdr:rowOff>21166</xdr:rowOff>
    </xdr:from>
    <xdr:to>
      <xdr:col>2</xdr:col>
      <xdr:colOff>1319742</xdr:colOff>
      <xdr:row>40</xdr:row>
      <xdr:rowOff>190076</xdr:rowOff>
    </xdr:to>
    <xdr:pic>
      <xdr:nvPicPr>
        <xdr:cNvPr id="16"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0667" y="8329083"/>
          <a:ext cx="1647825" cy="740410"/>
        </a:xfrm>
        <a:prstGeom prst="rect">
          <a:avLst/>
        </a:prstGeom>
      </xdr:spPr>
    </xdr:pic>
    <xdr:clientData/>
  </xdr:twoCellAnchor>
  <xdr:twoCellAnchor editAs="oneCell">
    <xdr:from>
      <xdr:col>4</xdr:col>
      <xdr:colOff>243417</xdr:colOff>
      <xdr:row>37</xdr:row>
      <xdr:rowOff>31748</xdr:rowOff>
    </xdr:from>
    <xdr:to>
      <xdr:col>6</xdr:col>
      <xdr:colOff>63500</xdr:colOff>
      <xdr:row>39</xdr:row>
      <xdr:rowOff>179917</xdr:rowOff>
    </xdr:to>
    <xdr:pic>
      <xdr:nvPicPr>
        <xdr:cNvPr id="17"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21667" y="8339665"/>
          <a:ext cx="1629833" cy="529167"/>
        </a:xfrm>
        <a:prstGeom prst="rect">
          <a:avLst/>
        </a:prstGeom>
      </xdr:spPr>
    </xdr:pic>
    <xdr:clientData/>
  </xdr:twoCellAnchor>
  <xdr:twoCellAnchor editAs="oneCell">
    <xdr:from>
      <xdr:col>8</xdr:col>
      <xdr:colOff>254001</xdr:colOff>
      <xdr:row>36</xdr:row>
      <xdr:rowOff>148165</xdr:rowOff>
    </xdr:from>
    <xdr:to>
      <xdr:col>10</xdr:col>
      <xdr:colOff>139277</xdr:colOff>
      <xdr:row>40</xdr:row>
      <xdr:rowOff>74080</xdr:rowOff>
    </xdr:to>
    <xdr:pic>
      <xdr:nvPicPr>
        <xdr:cNvPr id="18"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260168" y="8265582"/>
          <a:ext cx="1007109" cy="687917"/>
        </a:xfrm>
        <a:prstGeom prst="rect">
          <a:avLst/>
        </a:prstGeom>
      </xdr:spPr>
    </xdr:pic>
    <xdr:clientData/>
  </xdr:twoCellAnchor>
  <xdr:twoCellAnchor editAs="oneCell">
    <xdr:from>
      <xdr:col>12</xdr:col>
      <xdr:colOff>613835</xdr:colOff>
      <xdr:row>36</xdr:row>
      <xdr:rowOff>0</xdr:rowOff>
    </xdr:from>
    <xdr:to>
      <xdr:col>13</xdr:col>
      <xdr:colOff>418044</xdr:colOff>
      <xdr:row>40</xdr:row>
      <xdr:rowOff>125728</xdr:rowOff>
    </xdr:to>
    <xdr:pic>
      <xdr:nvPicPr>
        <xdr:cNvPr id="19"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160002" y="8117417"/>
          <a:ext cx="523875" cy="88773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opLeftCell="A4" zoomScale="124" zoomScaleNormal="124" workbookViewId="0">
      <selection activeCell="D1" sqref="D1"/>
    </sheetView>
  </sheetViews>
  <sheetFormatPr baseColWidth="10" defaultRowHeight="15.05" x14ac:dyDescent="0.3"/>
  <cols>
    <col min="1" max="1" width="5" customWidth="1"/>
    <col min="2" max="2" width="99.88671875" style="8" customWidth="1"/>
    <col min="3" max="3" width="6" customWidth="1"/>
  </cols>
  <sheetData>
    <row r="1" spans="1:3" ht="119.95" customHeight="1" thickBot="1" x14ac:dyDescent="0.35">
      <c r="A1" s="12"/>
      <c r="B1" s="22"/>
      <c r="C1" s="12"/>
    </row>
    <row r="2" spans="1:3" ht="69.75" customHeight="1" thickBot="1" x14ac:dyDescent="0.4">
      <c r="A2" s="12"/>
      <c r="B2" s="118" t="s">
        <v>98</v>
      </c>
      <c r="C2" s="12"/>
    </row>
    <row r="3" spans="1:3" ht="42.9" customHeight="1" x14ac:dyDescent="0.3">
      <c r="A3" s="12"/>
      <c r="B3" s="119" t="s">
        <v>68</v>
      </c>
      <c r="C3" s="12"/>
    </row>
    <row r="4" spans="1:3" ht="194.9" customHeight="1" x14ac:dyDescent="0.3">
      <c r="A4" s="12"/>
      <c r="B4" s="119" t="s">
        <v>94</v>
      </c>
      <c r="C4" s="12"/>
    </row>
    <row r="5" spans="1:3" ht="206.7" customHeight="1" x14ac:dyDescent="0.3">
      <c r="A5" s="12"/>
      <c r="B5" s="119" t="s">
        <v>95</v>
      </c>
      <c r="C5" s="12"/>
    </row>
    <row r="6" spans="1:3" ht="75.599999999999994" customHeight="1" thickBot="1" x14ac:dyDescent="0.35">
      <c r="A6" s="12"/>
      <c r="B6" s="119" t="s">
        <v>91</v>
      </c>
      <c r="C6" s="12"/>
    </row>
    <row r="7" spans="1:3" ht="96.9" customHeight="1" x14ac:dyDescent="0.3">
      <c r="A7" s="12"/>
      <c r="B7" s="120" t="s">
        <v>92</v>
      </c>
      <c r="C7" s="12"/>
    </row>
    <row r="8" spans="1:3" ht="47.3" customHeight="1" x14ac:dyDescent="0.3">
      <c r="A8" s="12"/>
      <c r="B8" s="121" t="s">
        <v>29</v>
      </c>
      <c r="C8" s="12"/>
    </row>
    <row r="9" spans="1:3" ht="26.2" customHeight="1" x14ac:dyDescent="0.3">
      <c r="A9" s="12"/>
      <c r="B9" s="122" t="s">
        <v>32</v>
      </c>
      <c r="C9" s="12"/>
    </row>
    <row r="10" spans="1:3" ht="23.9" customHeight="1" x14ac:dyDescent="0.3">
      <c r="A10" s="12"/>
      <c r="B10" s="23"/>
      <c r="C10" s="12"/>
    </row>
    <row r="11" spans="1:3" x14ac:dyDescent="0.3">
      <c r="B11" s="9"/>
    </row>
    <row r="12" spans="1:3" x14ac:dyDescent="0.3">
      <c r="B12" s="10"/>
    </row>
    <row r="16" spans="1:3" ht="1.5" customHeight="1" x14ac:dyDescent="0.3"/>
    <row r="17" ht="15.05" hidden="1" customHeight="1" x14ac:dyDescent="0.3"/>
    <row r="18" ht="15.05" hidden="1" customHeight="1" x14ac:dyDescent="0.3"/>
  </sheetData>
  <sheetProtection selectLockedCells="1"/>
  <pageMargins left="0.7" right="0.7" top="0.75" bottom="0.75" header="0.3" footer="0.3"/>
  <pageSetup paperSize="9" scale="9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opLeftCell="A36" workbookViewId="0">
      <selection activeCell="A27" sqref="A27:XFD27"/>
    </sheetView>
  </sheetViews>
  <sheetFormatPr baseColWidth="10" defaultColWidth="9.109375" defaultRowHeight="15.05" x14ac:dyDescent="0.3"/>
  <cols>
    <col min="2" max="2" width="12.109375" customWidth="1"/>
    <col min="3" max="3" width="23.109375" customWidth="1"/>
    <col min="4" max="4" width="12" customWidth="1"/>
    <col min="5" max="5" width="12.109375" customWidth="1"/>
    <col min="6" max="6" width="14.88671875" customWidth="1"/>
    <col min="7" max="8" width="10.5546875" customWidth="1"/>
    <col min="9" max="9" width="8" customWidth="1"/>
    <col min="10" max="10" width="8.88671875" customWidth="1"/>
    <col min="11" max="11" width="10.44140625" customWidth="1"/>
    <col min="12" max="13" width="10.88671875" customWidth="1"/>
  </cols>
  <sheetData>
    <row r="1" spans="1:16" ht="26.2" customHeight="1" x14ac:dyDescent="0.3">
      <c r="A1" s="12"/>
      <c r="B1" s="12"/>
      <c r="C1" s="12"/>
      <c r="D1" s="12"/>
      <c r="E1" s="12"/>
      <c r="F1" s="12"/>
      <c r="G1" s="12"/>
      <c r="H1" s="12"/>
      <c r="I1" s="12"/>
      <c r="J1" s="12"/>
      <c r="K1" s="12"/>
      <c r="L1" s="12"/>
      <c r="M1" s="12"/>
      <c r="N1" s="12"/>
      <c r="O1" s="12"/>
    </row>
    <row r="2" spans="1:16" x14ac:dyDescent="0.3">
      <c r="A2" s="12"/>
      <c r="B2" s="130"/>
      <c r="C2" s="19"/>
      <c r="D2" s="16"/>
      <c r="E2" s="16"/>
      <c r="F2" s="16"/>
      <c r="G2" s="16"/>
      <c r="H2" s="16"/>
      <c r="I2" s="16"/>
      <c r="J2" s="12"/>
      <c r="K2" s="12"/>
      <c r="L2" s="12"/>
      <c r="M2" s="12"/>
      <c r="N2" s="12"/>
      <c r="O2" s="12"/>
    </row>
    <row r="3" spans="1:16" x14ac:dyDescent="0.3">
      <c r="A3" s="12"/>
      <c r="B3" s="130"/>
      <c r="C3" s="20"/>
      <c r="D3" s="16"/>
      <c r="E3" s="16"/>
      <c r="F3" s="16"/>
      <c r="G3" s="16"/>
      <c r="H3" s="16"/>
      <c r="I3" s="16"/>
      <c r="J3" s="12"/>
      <c r="K3" s="12"/>
      <c r="L3" s="12"/>
      <c r="M3" s="12"/>
      <c r="N3" s="12"/>
      <c r="O3" s="12"/>
    </row>
    <row r="4" spans="1:16" x14ac:dyDescent="0.3">
      <c r="A4" s="12"/>
      <c r="B4" s="130"/>
      <c r="C4" s="16"/>
      <c r="D4" s="16"/>
      <c r="E4" s="16"/>
      <c r="F4" s="16"/>
      <c r="G4" s="16"/>
      <c r="H4" s="16"/>
      <c r="I4" s="16"/>
      <c r="J4" s="12"/>
      <c r="K4" s="12"/>
      <c r="L4" s="12"/>
      <c r="M4" s="12"/>
      <c r="N4" s="12"/>
      <c r="O4" s="12"/>
    </row>
    <row r="5" spans="1:16" ht="22.75" customHeight="1" x14ac:dyDescent="0.3">
      <c r="A5" s="12"/>
      <c r="B5" s="58"/>
      <c r="C5" s="43"/>
      <c r="D5" s="43"/>
      <c r="E5" s="43"/>
      <c r="F5" s="43"/>
      <c r="G5" s="43"/>
      <c r="H5" s="43"/>
      <c r="I5" s="43"/>
      <c r="J5" s="33"/>
      <c r="K5" s="33"/>
      <c r="L5" s="33"/>
      <c r="M5" s="33"/>
      <c r="N5" s="33"/>
      <c r="O5" s="33"/>
      <c r="P5" s="59"/>
    </row>
    <row r="6" spans="1:16" ht="7.55" customHeight="1" x14ac:dyDescent="0.3">
      <c r="A6" s="12"/>
      <c r="B6" s="43"/>
      <c r="C6" s="43"/>
      <c r="D6" s="43"/>
      <c r="E6" s="43"/>
      <c r="F6" s="43"/>
      <c r="G6" s="43"/>
      <c r="H6" s="43"/>
      <c r="I6" s="43"/>
      <c r="J6" s="33"/>
      <c r="K6" s="33"/>
      <c r="L6" s="33"/>
      <c r="M6" s="33"/>
      <c r="N6" s="33"/>
      <c r="O6" s="33"/>
      <c r="P6" s="59"/>
    </row>
    <row r="7" spans="1:16" ht="41.25" customHeight="1" x14ac:dyDescent="0.3">
      <c r="A7" s="12"/>
      <c r="B7" s="202" t="s">
        <v>109</v>
      </c>
      <c r="C7" s="202"/>
      <c r="D7" s="202"/>
      <c r="E7" s="202"/>
      <c r="F7" s="202"/>
      <c r="G7" s="202"/>
      <c r="H7" s="202"/>
      <c r="I7" s="202"/>
      <c r="J7" s="202"/>
      <c r="K7" s="202"/>
      <c r="L7" s="202"/>
      <c r="M7" s="202"/>
      <c r="N7" s="202"/>
      <c r="O7" s="202"/>
      <c r="P7" s="59"/>
    </row>
    <row r="8" spans="1:16" ht="7.55" customHeight="1" x14ac:dyDescent="0.3">
      <c r="A8" s="12"/>
      <c r="B8" s="60"/>
      <c r="C8" s="43"/>
      <c r="D8" s="43"/>
      <c r="E8" s="43"/>
      <c r="F8" s="43"/>
      <c r="G8" s="43"/>
      <c r="H8" s="43"/>
      <c r="I8" s="43"/>
      <c r="J8" s="33"/>
      <c r="K8" s="33"/>
      <c r="L8" s="33"/>
      <c r="M8" s="33"/>
      <c r="N8" s="33"/>
      <c r="O8" s="33"/>
      <c r="P8" s="59"/>
    </row>
    <row r="9" spans="1:16" ht="23.25" customHeight="1" x14ac:dyDescent="0.3">
      <c r="A9" s="12"/>
      <c r="B9" s="178" t="s">
        <v>99</v>
      </c>
      <c r="C9" s="177"/>
      <c r="D9" s="177"/>
      <c r="E9" s="177"/>
      <c r="F9" s="177"/>
      <c r="G9" s="177"/>
      <c r="H9" s="177"/>
      <c r="I9" s="177"/>
      <c r="J9" s="177"/>
      <c r="K9" s="177"/>
      <c r="L9" s="177"/>
      <c r="M9" s="177"/>
      <c r="N9" s="177"/>
      <c r="O9" s="179"/>
      <c r="P9" s="59"/>
    </row>
    <row r="10" spans="1:16" ht="6.05" customHeight="1" x14ac:dyDescent="0.3">
      <c r="A10" s="12"/>
      <c r="B10" s="204"/>
      <c r="C10" s="204"/>
      <c r="D10" s="204"/>
      <c r="E10" s="204"/>
      <c r="F10" s="204"/>
      <c r="G10" s="204"/>
      <c r="H10" s="204"/>
      <c r="I10" s="204"/>
      <c r="J10" s="204"/>
      <c r="K10" s="128"/>
      <c r="L10" s="128"/>
      <c r="M10" s="128"/>
      <c r="N10" s="43"/>
      <c r="O10" s="43"/>
      <c r="P10" s="59"/>
    </row>
    <row r="11" spans="1:16" ht="4.75" customHeight="1" x14ac:dyDescent="0.3">
      <c r="A11" s="12"/>
      <c r="B11" s="46"/>
      <c r="C11" s="46"/>
      <c r="D11" s="46"/>
      <c r="E11" s="46"/>
      <c r="F11" s="46"/>
      <c r="G11" s="46"/>
      <c r="H11" s="46"/>
      <c r="I11" s="46"/>
      <c r="J11" s="46"/>
      <c r="K11" s="46"/>
      <c r="L11" s="46"/>
      <c r="M11" s="46"/>
      <c r="N11" s="43"/>
      <c r="O11" s="43"/>
      <c r="P11" s="59"/>
    </row>
    <row r="12" spans="1:16" ht="18" customHeight="1" x14ac:dyDescent="0.3">
      <c r="A12" s="12"/>
      <c r="B12" s="140" t="s">
        <v>52</v>
      </c>
      <c r="C12" s="140"/>
      <c r="D12" s="184"/>
      <c r="E12" s="184"/>
      <c r="F12" s="184"/>
      <c r="G12" s="184"/>
      <c r="H12" s="184"/>
      <c r="I12" s="184"/>
      <c r="J12" s="184"/>
      <c r="K12" s="184"/>
      <c r="L12" s="184"/>
      <c r="M12" s="184"/>
      <c r="N12" s="184"/>
      <c r="O12" s="184"/>
      <c r="P12" s="59"/>
    </row>
    <row r="13" spans="1:16" ht="18.649999999999999" customHeight="1" x14ac:dyDescent="0.3">
      <c r="A13" s="12"/>
      <c r="B13" s="140" t="s">
        <v>30</v>
      </c>
      <c r="C13" s="140"/>
      <c r="D13" s="194"/>
      <c r="E13" s="194"/>
      <c r="F13" s="194"/>
      <c r="G13" s="194"/>
      <c r="H13" s="194"/>
      <c r="I13" s="194"/>
      <c r="J13" s="194"/>
      <c r="K13" s="194"/>
      <c r="L13" s="194"/>
      <c r="M13" s="194"/>
      <c r="N13" s="194"/>
      <c r="O13" s="194"/>
      <c r="P13" s="59"/>
    </row>
    <row r="14" spans="1:16" ht="18" customHeight="1" x14ac:dyDescent="0.3">
      <c r="A14" s="12"/>
      <c r="B14" s="205" t="s">
        <v>96</v>
      </c>
      <c r="C14" s="205"/>
      <c r="D14" s="177"/>
      <c r="E14" s="177"/>
      <c r="F14" s="177"/>
      <c r="G14" s="177"/>
      <c r="H14" s="177"/>
      <c r="I14" s="177"/>
      <c r="J14" s="177"/>
      <c r="K14" s="177"/>
      <c r="L14" s="177"/>
      <c r="M14" s="177"/>
      <c r="N14" s="177"/>
      <c r="O14" s="177"/>
      <c r="P14" s="59"/>
    </row>
    <row r="15" spans="1:16" ht="24.75" customHeight="1" x14ac:dyDescent="0.3">
      <c r="A15" s="12"/>
      <c r="B15" s="155" t="s">
        <v>105</v>
      </c>
      <c r="C15" s="155"/>
      <c r="D15" s="194"/>
      <c r="E15" s="194"/>
      <c r="F15" s="194"/>
      <c r="G15" s="194"/>
      <c r="H15" s="194"/>
      <c r="I15" s="194"/>
      <c r="J15" s="194"/>
      <c r="K15" s="194"/>
      <c r="L15" s="194"/>
      <c r="M15" s="194"/>
      <c r="N15" s="194"/>
      <c r="O15" s="194"/>
      <c r="P15" s="59"/>
    </row>
    <row r="16" spans="1:16" x14ac:dyDescent="0.3">
      <c r="A16" s="12"/>
      <c r="B16" s="165" t="s">
        <v>22</v>
      </c>
      <c r="C16" s="165"/>
      <c r="D16" s="165"/>
      <c r="E16" s="165"/>
      <c r="F16" s="165"/>
      <c r="G16" s="165"/>
      <c r="H16" s="165"/>
      <c r="I16" s="165"/>
      <c r="J16" s="165"/>
      <c r="K16" s="126"/>
      <c r="L16" s="126"/>
      <c r="M16" s="126"/>
      <c r="N16" s="43"/>
      <c r="O16" s="43"/>
      <c r="P16" s="59"/>
    </row>
    <row r="17" spans="1:16" ht="6.75" customHeight="1" x14ac:dyDescent="0.3">
      <c r="A17" s="12"/>
      <c r="B17" s="45"/>
      <c r="C17" s="46"/>
      <c r="D17" s="46"/>
      <c r="E17" s="46"/>
      <c r="F17" s="46"/>
      <c r="G17" s="46"/>
      <c r="H17" s="46"/>
      <c r="I17" s="46"/>
      <c r="J17" s="46"/>
      <c r="K17" s="46"/>
      <c r="L17" s="46"/>
      <c r="M17" s="46"/>
      <c r="N17" s="43"/>
      <c r="O17" s="43"/>
      <c r="P17" s="59"/>
    </row>
    <row r="18" spans="1:16" x14ac:dyDescent="0.3">
      <c r="A18" s="12"/>
      <c r="B18" s="47" t="s">
        <v>82</v>
      </c>
      <c r="C18" s="47"/>
      <c r="D18" s="47"/>
      <c r="E18" s="47"/>
      <c r="F18" s="47"/>
      <c r="G18" s="47"/>
      <c r="H18" s="47"/>
      <c r="I18" s="47"/>
      <c r="J18" s="46"/>
      <c r="K18" s="46"/>
      <c r="L18" s="46"/>
      <c r="M18" s="46"/>
      <c r="N18" s="43"/>
      <c r="O18" s="43"/>
      <c r="P18" s="59"/>
    </row>
    <row r="19" spans="1:16" x14ac:dyDescent="0.3">
      <c r="A19" s="12"/>
      <c r="B19" s="62"/>
      <c r="C19" s="47"/>
      <c r="D19" s="47"/>
      <c r="E19" s="47"/>
      <c r="F19" s="47"/>
      <c r="G19" s="47"/>
      <c r="H19" s="46"/>
      <c r="I19" s="46"/>
      <c r="J19" s="46"/>
      <c r="K19" s="46"/>
      <c r="L19" s="46"/>
      <c r="M19" s="46"/>
      <c r="N19" s="43"/>
      <c r="O19" s="43"/>
      <c r="P19" s="59"/>
    </row>
    <row r="20" spans="1:16" ht="30.6" customHeight="1" x14ac:dyDescent="0.3">
      <c r="A20" s="12"/>
      <c r="B20" s="189" t="s">
        <v>78</v>
      </c>
      <c r="C20" s="190"/>
      <c r="D20" s="167" t="s">
        <v>79</v>
      </c>
      <c r="E20" s="167" t="s">
        <v>80</v>
      </c>
      <c r="F20" s="167" t="s">
        <v>61</v>
      </c>
      <c r="G20" s="168" t="s">
        <v>81</v>
      </c>
      <c r="H20" s="168" t="s">
        <v>86</v>
      </c>
      <c r="I20" s="168" t="s">
        <v>87</v>
      </c>
      <c r="J20" s="167" t="s">
        <v>37</v>
      </c>
      <c r="K20" s="168" t="s">
        <v>56</v>
      </c>
      <c r="L20" s="167" t="s">
        <v>83</v>
      </c>
      <c r="M20" s="168" t="s">
        <v>60</v>
      </c>
      <c r="N20" s="168" t="s">
        <v>62</v>
      </c>
      <c r="O20" s="168" t="s">
        <v>59</v>
      </c>
      <c r="P20" s="59"/>
    </row>
    <row r="21" spans="1:16" ht="21.6" customHeight="1" x14ac:dyDescent="0.3">
      <c r="A21" s="12"/>
      <c r="B21" s="191"/>
      <c r="C21" s="192"/>
      <c r="D21" s="167"/>
      <c r="E21" s="167"/>
      <c r="F21" s="167"/>
      <c r="G21" s="169"/>
      <c r="H21" s="169"/>
      <c r="I21" s="169"/>
      <c r="J21" s="167"/>
      <c r="K21" s="169"/>
      <c r="L21" s="167"/>
      <c r="M21" s="169"/>
      <c r="N21" s="169"/>
      <c r="O21" s="169"/>
      <c r="P21" s="59"/>
    </row>
    <row r="22" spans="1:16" ht="27" customHeight="1" x14ac:dyDescent="0.3">
      <c r="A22" s="12"/>
      <c r="B22" s="187"/>
      <c r="C22" s="188"/>
      <c r="D22" s="34"/>
      <c r="E22" s="34"/>
      <c r="F22" s="34"/>
      <c r="G22" s="63"/>
      <c r="H22" s="89"/>
      <c r="I22" s="64"/>
      <c r="J22" s="98">
        <f>(E22*H22*I22)</f>
        <v>0</v>
      </c>
      <c r="K22" s="65"/>
      <c r="L22" s="98">
        <f>IF(ISBLANK(J22),"",(J22*K22))</f>
        <v>0</v>
      </c>
      <c r="M22" s="65"/>
      <c r="N22" s="96">
        <f>IF(ISBLANK(L22),"",(L22*M22))</f>
        <v>0</v>
      </c>
      <c r="O22" s="96">
        <f>SUM(J22-N22)</f>
        <v>0</v>
      </c>
      <c r="P22" s="59"/>
    </row>
    <row r="23" spans="1:16" ht="31.75" customHeight="1" x14ac:dyDescent="0.3">
      <c r="A23" s="12"/>
      <c r="B23" s="187"/>
      <c r="C23" s="188"/>
      <c r="D23" s="34"/>
      <c r="E23" s="34"/>
      <c r="F23" s="34"/>
      <c r="G23" s="63"/>
      <c r="H23" s="89"/>
      <c r="I23" s="64"/>
      <c r="J23" s="98">
        <f t="shared" ref="J23:J26" si="0">(E23*H23*I23)</f>
        <v>0</v>
      </c>
      <c r="K23" s="65"/>
      <c r="L23" s="98">
        <f>IF(ISBLANK(J23),"",(J23*K23))</f>
        <v>0</v>
      </c>
      <c r="M23" s="65"/>
      <c r="N23" s="96">
        <f>IF(ISBLANK(L23),"",(L23*M23))</f>
        <v>0</v>
      </c>
      <c r="O23" s="96">
        <f t="shared" ref="O23:O27" si="1">SUM(J23-N23)</f>
        <v>0</v>
      </c>
      <c r="P23" s="59"/>
    </row>
    <row r="24" spans="1:16" ht="25.55" customHeight="1" x14ac:dyDescent="0.3">
      <c r="A24" s="12"/>
      <c r="B24" s="187"/>
      <c r="C24" s="188"/>
      <c r="D24" s="34"/>
      <c r="E24" s="34"/>
      <c r="F24" s="34"/>
      <c r="G24" s="63"/>
      <c r="H24" s="89"/>
      <c r="I24" s="64"/>
      <c r="J24" s="98">
        <f t="shared" si="0"/>
        <v>0</v>
      </c>
      <c r="K24" s="65"/>
      <c r="L24" s="98">
        <f t="shared" ref="L24:L26" si="2">IF(ISBLANK(J24),"",(J24*K24))</f>
        <v>0</v>
      </c>
      <c r="M24" s="65"/>
      <c r="N24" s="96">
        <f t="shared" ref="N24:N26" si="3">IF(ISBLANK(L24),"",(L24*M24))</f>
        <v>0</v>
      </c>
      <c r="O24" s="96">
        <f t="shared" si="1"/>
        <v>0</v>
      </c>
      <c r="P24" s="59"/>
    </row>
    <row r="25" spans="1:16" ht="36" customHeight="1" x14ac:dyDescent="0.3">
      <c r="A25" s="12"/>
      <c r="B25" s="187"/>
      <c r="C25" s="188"/>
      <c r="D25" s="34"/>
      <c r="E25" s="34"/>
      <c r="F25" s="34"/>
      <c r="G25" s="63"/>
      <c r="H25" s="89"/>
      <c r="I25" s="64"/>
      <c r="J25" s="98">
        <f t="shared" si="0"/>
        <v>0</v>
      </c>
      <c r="K25" s="65"/>
      <c r="L25" s="98">
        <f t="shared" si="2"/>
        <v>0</v>
      </c>
      <c r="M25" s="65"/>
      <c r="N25" s="96">
        <f t="shared" si="3"/>
        <v>0</v>
      </c>
      <c r="O25" s="96">
        <f t="shared" si="1"/>
        <v>0</v>
      </c>
      <c r="P25" s="59"/>
    </row>
    <row r="26" spans="1:16" ht="27" customHeight="1" x14ac:dyDescent="0.3">
      <c r="A26" s="12"/>
      <c r="B26" s="187"/>
      <c r="C26" s="188"/>
      <c r="D26" s="34"/>
      <c r="E26" s="34"/>
      <c r="F26" s="34"/>
      <c r="G26" s="63"/>
      <c r="H26" s="89"/>
      <c r="I26" s="64"/>
      <c r="J26" s="98">
        <f t="shared" si="0"/>
        <v>0</v>
      </c>
      <c r="K26" s="65"/>
      <c r="L26" s="98">
        <f t="shared" si="2"/>
        <v>0</v>
      </c>
      <c r="M26" s="65"/>
      <c r="N26" s="96">
        <f t="shared" si="3"/>
        <v>0</v>
      </c>
      <c r="O26" s="96">
        <f t="shared" si="1"/>
        <v>0</v>
      </c>
      <c r="P26" s="59"/>
    </row>
    <row r="27" spans="1:16" x14ac:dyDescent="0.3">
      <c r="A27" s="12"/>
      <c r="B27" s="46"/>
      <c r="C27" s="46"/>
      <c r="D27" s="46"/>
      <c r="E27" s="46"/>
      <c r="F27" s="46"/>
      <c r="G27" s="46"/>
      <c r="H27" s="100">
        <f>SUM(H22:H26)</f>
        <v>0</v>
      </c>
      <c r="I27" s="84"/>
      <c r="J27" s="97">
        <f>SUM(J22:J26)</f>
        <v>0</v>
      </c>
      <c r="K27" s="54"/>
      <c r="L27" s="97">
        <f>SUM(L22:L26)</f>
        <v>0</v>
      </c>
      <c r="M27" s="54"/>
      <c r="N27" s="97">
        <f>SUM(N22:N26)</f>
        <v>0</v>
      </c>
      <c r="O27" s="97">
        <f t="shared" si="1"/>
        <v>0</v>
      </c>
      <c r="P27" s="59"/>
    </row>
    <row r="28" spans="1:16" ht="118.15" customHeight="1" x14ac:dyDescent="0.3">
      <c r="A28" s="12"/>
      <c r="B28" s="203" t="s">
        <v>88</v>
      </c>
      <c r="C28" s="203"/>
      <c r="D28" s="66"/>
      <c r="E28" s="31"/>
      <c r="F28" s="193" t="s">
        <v>90</v>
      </c>
      <c r="G28" s="193"/>
      <c r="H28" s="193"/>
      <c r="I28" s="193"/>
      <c r="J28" s="67"/>
      <c r="K28" s="67"/>
      <c r="L28" s="67"/>
      <c r="M28" s="67"/>
      <c r="N28" s="68"/>
      <c r="O28" s="33"/>
      <c r="P28" s="59"/>
    </row>
    <row r="29" spans="1:16" ht="13.1" customHeight="1" x14ac:dyDescent="0.3">
      <c r="A29" s="12"/>
      <c r="B29" s="66"/>
      <c r="C29" s="66"/>
      <c r="D29" s="66"/>
      <c r="E29" s="66"/>
      <c r="F29" s="31"/>
      <c r="G29" s="31"/>
      <c r="H29" s="31"/>
      <c r="I29" s="31"/>
      <c r="J29" s="67"/>
      <c r="K29" s="67"/>
      <c r="L29" s="67"/>
      <c r="M29" s="67"/>
      <c r="N29" s="68"/>
      <c r="O29" s="33"/>
      <c r="P29" s="59"/>
    </row>
    <row r="30" spans="1:16" hidden="1" x14ac:dyDescent="0.3">
      <c r="A30" s="12"/>
      <c r="B30" s="66"/>
      <c r="C30" s="66"/>
      <c r="D30" s="66"/>
      <c r="E30" s="66"/>
      <c r="F30" s="31"/>
      <c r="G30" s="31"/>
      <c r="H30" s="31"/>
      <c r="I30" s="31"/>
      <c r="J30" s="67"/>
      <c r="K30" s="67"/>
      <c r="L30" s="67"/>
      <c r="M30" s="67"/>
      <c r="N30" s="68"/>
      <c r="O30" s="33"/>
      <c r="P30" s="59"/>
    </row>
    <row r="31" spans="1:16" ht="5.0999999999999996" hidden="1" customHeight="1" x14ac:dyDescent="0.3">
      <c r="A31" s="12"/>
      <c r="B31" s="31"/>
      <c r="C31" s="31"/>
      <c r="D31" s="31"/>
      <c r="E31" s="185"/>
      <c r="F31" s="185"/>
      <c r="G31" s="185"/>
      <c r="H31" s="185"/>
      <c r="I31" s="185"/>
      <c r="J31" s="67"/>
      <c r="K31" s="67"/>
      <c r="L31" s="67"/>
      <c r="M31" s="67"/>
      <c r="N31" s="68"/>
      <c r="O31" s="33"/>
      <c r="P31" s="59"/>
    </row>
    <row r="32" spans="1:16" ht="24.05" hidden="1" customHeight="1" x14ac:dyDescent="0.3">
      <c r="A32" s="12"/>
      <c r="B32" s="69"/>
      <c r="C32" s="31"/>
      <c r="D32" s="31"/>
      <c r="E32" s="31"/>
      <c r="F32" s="31"/>
      <c r="G32" s="31"/>
      <c r="H32" s="31"/>
      <c r="I32" s="31"/>
      <c r="J32" s="67"/>
      <c r="K32" s="67"/>
      <c r="L32" s="67"/>
      <c r="M32" s="67"/>
      <c r="N32" s="68"/>
      <c r="O32" s="33"/>
      <c r="P32" s="59"/>
    </row>
    <row r="33" spans="1:16" hidden="1" x14ac:dyDescent="0.3">
      <c r="A33" s="12"/>
      <c r="B33" s="68"/>
      <c r="C33" s="68"/>
      <c r="D33" s="68"/>
      <c r="E33" s="68"/>
      <c r="F33" s="68"/>
      <c r="G33" s="68"/>
      <c r="H33" s="68"/>
      <c r="I33" s="68"/>
      <c r="J33" s="68"/>
      <c r="K33" s="68"/>
      <c r="L33" s="68"/>
      <c r="M33" s="68"/>
      <c r="N33" s="68"/>
      <c r="O33" s="33"/>
      <c r="P33" s="59"/>
    </row>
    <row r="34" spans="1:16" hidden="1" x14ac:dyDescent="0.3">
      <c r="A34" s="12"/>
      <c r="B34" s="12"/>
      <c r="C34" s="12"/>
      <c r="D34" s="12"/>
      <c r="E34" s="12"/>
      <c r="F34" s="12"/>
      <c r="G34" s="12"/>
      <c r="H34" s="12"/>
      <c r="I34" s="12"/>
      <c r="J34" s="12"/>
      <c r="K34" s="12"/>
      <c r="L34" s="12"/>
      <c r="M34" s="12"/>
      <c r="N34" s="12"/>
      <c r="O34" s="12"/>
    </row>
    <row r="35" spans="1:16" hidden="1" x14ac:dyDescent="0.3"/>
    <row r="43" spans="1:16" x14ac:dyDescent="0.3">
      <c r="B43" s="72" t="s">
        <v>72</v>
      </c>
    </row>
    <row r="44" spans="1:16" ht="45.65" customHeight="1" x14ac:dyDescent="0.3">
      <c r="B44" s="198" t="s">
        <v>78</v>
      </c>
      <c r="C44" s="199"/>
      <c r="D44" s="195" t="s">
        <v>79</v>
      </c>
      <c r="E44" s="195" t="s">
        <v>80</v>
      </c>
      <c r="F44" s="195" t="s">
        <v>61</v>
      </c>
      <c r="G44" s="196" t="s">
        <v>81</v>
      </c>
      <c r="H44" s="196" t="s">
        <v>86</v>
      </c>
      <c r="I44" s="196" t="s">
        <v>89</v>
      </c>
      <c r="J44" s="195" t="s">
        <v>37</v>
      </c>
      <c r="K44" s="196" t="s">
        <v>56</v>
      </c>
      <c r="L44" s="195" t="s">
        <v>83</v>
      </c>
      <c r="M44" s="196" t="s">
        <v>60</v>
      </c>
      <c r="N44" s="196" t="s">
        <v>62</v>
      </c>
      <c r="O44" s="196" t="s">
        <v>59</v>
      </c>
    </row>
    <row r="45" spans="1:16" ht="14.9" customHeight="1" x14ac:dyDescent="0.3">
      <c r="B45" s="200"/>
      <c r="C45" s="201"/>
      <c r="D45" s="195"/>
      <c r="E45" s="195"/>
      <c r="F45" s="195"/>
      <c r="G45" s="197"/>
      <c r="H45" s="197"/>
      <c r="I45" s="197"/>
      <c r="J45" s="195"/>
      <c r="K45" s="197"/>
      <c r="L45" s="195"/>
      <c r="M45" s="197"/>
      <c r="N45" s="197"/>
      <c r="O45" s="197"/>
    </row>
    <row r="46" spans="1:16" ht="27" customHeight="1" x14ac:dyDescent="0.3">
      <c r="B46" s="187"/>
      <c r="C46" s="188"/>
      <c r="D46" s="34"/>
      <c r="E46" s="34"/>
      <c r="F46" s="34"/>
      <c r="G46" s="63"/>
      <c r="H46" s="89"/>
      <c r="I46" s="64"/>
      <c r="J46" s="42">
        <f>(E46*H46*I46)</f>
        <v>0</v>
      </c>
      <c r="K46" s="65"/>
      <c r="L46" s="42">
        <f>IF(ISBLANK(J46),"",(J46*K46))</f>
        <v>0</v>
      </c>
      <c r="M46" s="65"/>
      <c r="N46" s="87">
        <f>IF(ISBLANK(L46),"",(L46*M46))</f>
        <v>0</v>
      </c>
      <c r="O46" s="87">
        <f>SUM(J46-N46)</f>
        <v>0</v>
      </c>
    </row>
    <row r="47" spans="1:16" ht="27" customHeight="1" x14ac:dyDescent="0.3">
      <c r="B47" s="187"/>
      <c r="C47" s="188"/>
      <c r="D47" s="34"/>
      <c r="E47" s="34"/>
      <c r="F47" s="34"/>
      <c r="G47" s="63"/>
      <c r="H47" s="89"/>
      <c r="I47" s="64"/>
      <c r="J47" s="42">
        <f t="shared" ref="J47:J50" si="4">(E47*H47*I47)</f>
        <v>0</v>
      </c>
      <c r="K47" s="65"/>
      <c r="L47" s="42">
        <f>IF(ISBLANK(J47),"",(J47*K47))</f>
        <v>0</v>
      </c>
      <c r="M47" s="65"/>
      <c r="N47" s="87">
        <f>IF(ISBLANK(L47),"",(L47*M47))</f>
        <v>0</v>
      </c>
      <c r="O47" s="87">
        <f t="shared" ref="O47:O51" si="5">SUM(J47-N47)</f>
        <v>0</v>
      </c>
    </row>
    <row r="48" spans="1:16" ht="27" customHeight="1" x14ac:dyDescent="0.3">
      <c r="B48" s="187"/>
      <c r="C48" s="188"/>
      <c r="D48" s="34"/>
      <c r="E48" s="34"/>
      <c r="F48" s="34"/>
      <c r="G48" s="63"/>
      <c r="H48" s="89"/>
      <c r="I48" s="64"/>
      <c r="J48" s="42">
        <f t="shared" si="4"/>
        <v>0</v>
      </c>
      <c r="K48" s="65"/>
      <c r="L48" s="42">
        <f t="shared" ref="L48:L50" si="6">IF(ISBLANK(J48),"",(J48*K48))</f>
        <v>0</v>
      </c>
      <c r="M48" s="65"/>
      <c r="N48" s="87">
        <f t="shared" ref="N48:N50" si="7">IF(ISBLANK(L48),"",(L48*M48))</f>
        <v>0</v>
      </c>
      <c r="O48" s="87">
        <f t="shared" si="5"/>
        <v>0</v>
      </c>
    </row>
    <row r="49" spans="2:15" ht="27" customHeight="1" x14ac:dyDescent="0.3">
      <c r="B49" s="187"/>
      <c r="C49" s="188"/>
      <c r="D49" s="34"/>
      <c r="E49" s="34"/>
      <c r="F49" s="34"/>
      <c r="G49" s="63"/>
      <c r="H49" s="89"/>
      <c r="I49" s="64"/>
      <c r="J49" s="42">
        <f t="shared" si="4"/>
        <v>0</v>
      </c>
      <c r="K49" s="65"/>
      <c r="L49" s="42">
        <f t="shared" si="6"/>
        <v>0</v>
      </c>
      <c r="M49" s="65"/>
      <c r="N49" s="87">
        <f t="shared" si="7"/>
        <v>0</v>
      </c>
      <c r="O49" s="87">
        <f t="shared" si="5"/>
        <v>0</v>
      </c>
    </row>
    <row r="50" spans="2:15" ht="27" customHeight="1" x14ac:dyDescent="0.3">
      <c r="B50" s="187"/>
      <c r="C50" s="188"/>
      <c r="D50" s="34"/>
      <c r="E50" s="34"/>
      <c r="F50" s="34"/>
      <c r="G50" s="63"/>
      <c r="H50" s="89"/>
      <c r="I50" s="64"/>
      <c r="J50" s="42">
        <f t="shared" si="4"/>
        <v>0</v>
      </c>
      <c r="K50" s="65"/>
      <c r="L50" s="42">
        <f t="shared" si="6"/>
        <v>0</v>
      </c>
      <c r="M50" s="65"/>
      <c r="N50" s="87">
        <f t="shared" si="7"/>
        <v>0</v>
      </c>
      <c r="O50" s="87">
        <f t="shared" si="5"/>
        <v>0</v>
      </c>
    </row>
    <row r="51" spans="2:15" x14ac:dyDescent="0.3">
      <c r="B51" s="46"/>
      <c r="C51" s="46"/>
      <c r="D51" s="46"/>
      <c r="E51" s="46"/>
      <c r="F51" s="46"/>
      <c r="G51" s="46"/>
      <c r="H51" s="85">
        <f>SUM(H46:H50)</f>
        <v>0</v>
      </c>
      <c r="I51" s="84"/>
      <c r="J51" s="41">
        <f>SUM(J46:J50)</f>
        <v>0</v>
      </c>
      <c r="K51" s="54"/>
      <c r="L51" s="41">
        <f>SUM(L46:L50)</f>
        <v>0</v>
      </c>
      <c r="M51" s="54"/>
      <c r="N51" s="41">
        <f>SUM(N46:N50)</f>
        <v>0</v>
      </c>
      <c r="O51" s="41">
        <f t="shared" si="5"/>
        <v>0</v>
      </c>
    </row>
    <row r="55" spans="2:15" ht="15.05" customHeight="1" x14ac:dyDescent="0.3">
      <c r="B55" s="74" t="s">
        <v>21</v>
      </c>
      <c r="C55" s="73"/>
      <c r="D55" s="88" t="s">
        <v>25</v>
      </c>
      <c r="E55" s="88"/>
      <c r="F55" s="88"/>
      <c r="G55" s="88"/>
      <c r="H55" s="193" t="s">
        <v>90</v>
      </c>
      <c r="I55" s="193"/>
      <c r="J55" s="193"/>
      <c r="K55" s="193"/>
      <c r="L55" s="193"/>
    </row>
    <row r="56" spans="2:15" x14ac:dyDescent="0.3">
      <c r="B56" s="73"/>
      <c r="C56" s="73"/>
      <c r="D56" s="88" t="s">
        <v>28</v>
      </c>
      <c r="E56" s="88"/>
      <c r="F56" s="88"/>
      <c r="G56" s="88"/>
      <c r="H56" s="193"/>
      <c r="I56" s="193"/>
      <c r="J56" s="193"/>
      <c r="K56" s="193"/>
      <c r="L56" s="193"/>
    </row>
    <row r="57" spans="2:15" x14ac:dyDescent="0.3">
      <c r="B57" s="43"/>
      <c r="C57" s="43"/>
      <c r="D57" s="43"/>
      <c r="E57" s="43"/>
      <c r="F57" s="43"/>
      <c r="G57" s="75"/>
      <c r="H57" s="75"/>
      <c r="I57" s="75"/>
      <c r="J57" s="75"/>
      <c r="K57" s="75"/>
      <c r="L57" s="75"/>
      <c r="M57" s="43"/>
      <c r="N57" s="43"/>
    </row>
    <row r="58" spans="2:15" x14ac:dyDescent="0.3">
      <c r="B58" s="43"/>
      <c r="C58" s="43"/>
      <c r="D58" s="43"/>
      <c r="E58" s="43"/>
      <c r="F58" s="43"/>
      <c r="G58" s="43"/>
      <c r="H58" s="43"/>
      <c r="I58" s="43"/>
      <c r="J58" s="43"/>
      <c r="K58" s="43"/>
      <c r="L58" s="43"/>
      <c r="M58" s="43"/>
      <c r="N58" s="43"/>
    </row>
    <row r="59" spans="2:15" x14ac:dyDescent="0.3">
      <c r="B59" s="76" t="s">
        <v>34</v>
      </c>
      <c r="C59" s="70"/>
      <c r="D59" s="70"/>
      <c r="E59" s="70"/>
      <c r="F59" s="70"/>
      <c r="G59" s="70"/>
      <c r="H59" s="70"/>
      <c r="I59" s="70"/>
      <c r="J59" s="70"/>
      <c r="K59" s="70"/>
      <c r="L59" s="70"/>
      <c r="M59" s="70"/>
      <c r="N59" s="70"/>
    </row>
    <row r="60" spans="2:15" x14ac:dyDescent="0.3">
      <c r="B60" s="12"/>
      <c r="C60" s="12"/>
      <c r="D60" s="12"/>
      <c r="E60" s="12"/>
      <c r="F60" s="12"/>
      <c r="G60" s="12"/>
      <c r="H60" s="12"/>
      <c r="I60" s="12"/>
      <c r="J60" s="12"/>
      <c r="K60" s="12"/>
      <c r="L60" s="12"/>
      <c r="M60" s="12"/>
      <c r="N60" s="12"/>
    </row>
  </sheetData>
  <sheetProtection algorithmName="SHA-512" hashValue="uEB+EMdDs1N3KSpiZz85YFTd3rajOYUrfa5aasC3N/GQHr+ViYhzLUv2doHZWtQ0xxpakT7yA5nf3huYyLwtaw==" saltValue="BcEWrXL3UMfkdMyPZbv71A==" spinCount="100000" sheet="1" objects="1" scenarios="1"/>
  <mergeCells count="52">
    <mergeCell ref="H55:L56"/>
    <mergeCell ref="O44:O45"/>
    <mergeCell ref="B46:C46"/>
    <mergeCell ref="B47:C47"/>
    <mergeCell ref="B48:C48"/>
    <mergeCell ref="B49:C49"/>
    <mergeCell ref="B50:C50"/>
    <mergeCell ref="I44:I45"/>
    <mergeCell ref="J44:J45"/>
    <mergeCell ref="K44:K45"/>
    <mergeCell ref="L44:L45"/>
    <mergeCell ref="M44:M45"/>
    <mergeCell ref="N44:N45"/>
    <mergeCell ref="B26:C26"/>
    <mergeCell ref="B28:C28"/>
    <mergeCell ref="F28:I28"/>
    <mergeCell ref="E31:I31"/>
    <mergeCell ref="B44:C45"/>
    <mergeCell ref="D44:D45"/>
    <mergeCell ref="E44:E45"/>
    <mergeCell ref="F44:F45"/>
    <mergeCell ref="G44:G45"/>
    <mergeCell ref="H44:H45"/>
    <mergeCell ref="N20:N21"/>
    <mergeCell ref="O20:O21"/>
    <mergeCell ref="B22:C22"/>
    <mergeCell ref="B23:C23"/>
    <mergeCell ref="B24:C24"/>
    <mergeCell ref="L20:L21"/>
    <mergeCell ref="M20:M21"/>
    <mergeCell ref="B25:C25"/>
    <mergeCell ref="H20:H21"/>
    <mergeCell ref="I20:I21"/>
    <mergeCell ref="J20:J21"/>
    <mergeCell ref="K20:K21"/>
    <mergeCell ref="B20:C21"/>
    <mergeCell ref="D20:D21"/>
    <mergeCell ref="E20:E21"/>
    <mergeCell ref="F20:F21"/>
    <mergeCell ref="G20:G21"/>
    <mergeCell ref="B14:C14"/>
    <mergeCell ref="D14:O14"/>
    <mergeCell ref="B15:C15"/>
    <mergeCell ref="D15:O15"/>
    <mergeCell ref="B16:J16"/>
    <mergeCell ref="B13:C13"/>
    <mergeCell ref="D13:O13"/>
    <mergeCell ref="B7:O7"/>
    <mergeCell ref="B9:O9"/>
    <mergeCell ref="B10:J10"/>
    <mergeCell ref="B12:C12"/>
    <mergeCell ref="D12:O1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zoomScaleNormal="100" workbookViewId="0">
      <selection activeCell="B24" sqref="B24"/>
    </sheetView>
  </sheetViews>
  <sheetFormatPr baseColWidth="10" defaultRowHeight="15.05" x14ac:dyDescent="0.3"/>
  <cols>
    <col min="1" max="1" width="6.44140625" customWidth="1"/>
    <col min="2" max="2" width="28.109375" customWidth="1"/>
    <col min="3" max="3" width="16" customWidth="1"/>
    <col min="4" max="4" width="12.5546875" customWidth="1"/>
    <col min="5" max="5" width="10.5546875" customWidth="1"/>
    <col min="6" max="6" width="10.109375" customWidth="1"/>
    <col min="7" max="8" width="11.88671875" customWidth="1"/>
    <col min="9" max="9" width="12.88671875" customWidth="1"/>
    <col min="10" max="10" width="8.88671875" customWidth="1"/>
  </cols>
  <sheetData>
    <row r="1" spans="1:10" ht="25.55" customHeight="1" x14ac:dyDescent="0.3">
      <c r="A1" s="12"/>
      <c r="B1" s="12"/>
      <c r="C1" s="12"/>
      <c r="D1" s="12"/>
      <c r="E1" s="12"/>
      <c r="F1" s="12"/>
      <c r="G1" s="12"/>
      <c r="H1" s="12"/>
      <c r="I1" s="12"/>
      <c r="J1" s="12"/>
    </row>
    <row r="2" spans="1:10" x14ac:dyDescent="0.3">
      <c r="A2" s="12"/>
      <c r="B2" s="206"/>
      <c r="C2" s="19"/>
      <c r="D2" s="16"/>
      <c r="E2" s="16"/>
      <c r="F2" s="16"/>
      <c r="G2" s="16"/>
      <c r="H2" s="16"/>
      <c r="I2" s="16"/>
      <c r="J2" s="12"/>
    </row>
    <row r="3" spans="1:10" x14ac:dyDescent="0.3">
      <c r="A3" s="12"/>
      <c r="B3" s="206"/>
      <c r="C3" s="20"/>
      <c r="D3" s="16"/>
      <c r="E3" s="16"/>
      <c r="F3" s="16"/>
      <c r="G3" s="16"/>
      <c r="H3" s="16"/>
      <c r="I3" s="16"/>
      <c r="J3" s="12"/>
    </row>
    <row r="4" spans="1:10" ht="20.95" customHeight="1" x14ac:dyDescent="0.3">
      <c r="A4" s="12"/>
      <c r="B4" s="206"/>
      <c r="C4" s="16"/>
      <c r="D4" s="16"/>
      <c r="E4" s="16"/>
      <c r="F4" s="16"/>
      <c r="G4" s="16"/>
      <c r="H4" s="16"/>
      <c r="I4" s="16"/>
      <c r="J4" s="12"/>
    </row>
    <row r="5" spans="1:10" ht="13.75" customHeight="1" x14ac:dyDescent="0.3">
      <c r="A5" s="12"/>
      <c r="B5" s="206"/>
      <c r="C5" s="16"/>
      <c r="D5" s="16"/>
      <c r="E5" s="16"/>
      <c r="F5" s="16"/>
      <c r="G5" s="16"/>
      <c r="H5" s="16"/>
      <c r="I5" s="16"/>
      <c r="J5" s="12"/>
    </row>
    <row r="6" spans="1:10" ht="20.3" customHeight="1" x14ac:dyDescent="0.3">
      <c r="A6" s="12"/>
      <c r="B6" s="16"/>
      <c r="C6" s="16"/>
      <c r="D6" s="16"/>
      <c r="E6" s="16"/>
      <c r="F6" s="16"/>
      <c r="G6" s="16"/>
      <c r="H6" s="16"/>
      <c r="I6" s="16"/>
      <c r="J6" s="12"/>
    </row>
    <row r="7" spans="1:10" ht="31.75" customHeight="1" x14ac:dyDescent="0.3">
      <c r="A7" s="12"/>
      <c r="B7" s="208" t="s">
        <v>110</v>
      </c>
      <c r="C7" s="209"/>
      <c r="D7" s="209"/>
      <c r="E7" s="209"/>
      <c r="F7" s="209"/>
      <c r="G7" s="209"/>
      <c r="H7" s="209"/>
      <c r="I7" s="210"/>
      <c r="J7" s="12"/>
    </row>
    <row r="8" spans="1:10" ht="11.45" customHeight="1" x14ac:dyDescent="0.3">
      <c r="A8" s="12"/>
      <c r="B8" s="77"/>
      <c r="C8" s="70"/>
      <c r="D8" s="70"/>
      <c r="E8" s="70"/>
      <c r="F8" s="70"/>
      <c r="G8" s="70"/>
      <c r="H8" s="70"/>
      <c r="I8" s="70"/>
      <c r="J8" s="12"/>
    </row>
    <row r="9" spans="1:10" ht="23.25" customHeight="1" x14ac:dyDescent="0.3">
      <c r="A9" s="12"/>
      <c r="B9" s="178" t="s">
        <v>99</v>
      </c>
      <c r="C9" s="177"/>
      <c r="D9" s="177"/>
      <c r="E9" s="177"/>
      <c r="F9" s="177"/>
      <c r="G9" s="177"/>
      <c r="H9" s="177"/>
      <c r="I9" s="179"/>
      <c r="J9" s="12"/>
    </row>
    <row r="10" spans="1:10" ht="18" customHeight="1" x14ac:dyDescent="0.3">
      <c r="A10" s="12"/>
      <c r="B10" s="86" t="s">
        <v>52</v>
      </c>
      <c r="C10" s="177"/>
      <c r="D10" s="177"/>
      <c r="E10" s="177"/>
      <c r="F10" s="177"/>
      <c r="G10" s="177"/>
      <c r="H10" s="177"/>
      <c r="I10" s="177"/>
      <c r="J10" s="12"/>
    </row>
    <row r="11" spans="1:10" ht="18" customHeight="1" x14ac:dyDescent="0.3">
      <c r="A11" s="12"/>
      <c r="B11" s="86" t="s">
        <v>30</v>
      </c>
      <c r="C11" s="177"/>
      <c r="D11" s="177"/>
      <c r="E11" s="177"/>
      <c r="F11" s="177"/>
      <c r="G11" s="177"/>
      <c r="H11" s="177"/>
      <c r="I11" s="177"/>
      <c r="J11" s="12"/>
    </row>
    <row r="12" spans="1:10" ht="18" customHeight="1" x14ac:dyDescent="0.3">
      <c r="A12" s="12"/>
      <c r="B12" s="94" t="s">
        <v>96</v>
      </c>
      <c r="C12" s="177"/>
      <c r="D12" s="177"/>
      <c r="E12" s="177"/>
      <c r="F12" s="177"/>
      <c r="G12" s="177"/>
      <c r="H12" s="177"/>
      <c r="I12" s="177"/>
      <c r="J12" s="12"/>
    </row>
    <row r="13" spans="1:10" ht="18" customHeight="1" x14ac:dyDescent="0.3">
      <c r="A13" s="12"/>
      <c r="B13" s="94" t="s">
        <v>104</v>
      </c>
      <c r="C13" s="177"/>
      <c r="D13" s="177"/>
      <c r="E13" s="177"/>
      <c r="F13" s="177"/>
      <c r="G13" s="177"/>
      <c r="H13" s="177"/>
      <c r="I13" s="177"/>
      <c r="J13" s="12"/>
    </row>
    <row r="14" spans="1:10" x14ac:dyDescent="0.3">
      <c r="A14" s="12"/>
      <c r="B14" s="86" t="s">
        <v>84</v>
      </c>
      <c r="C14" s="86"/>
      <c r="D14" s="86"/>
      <c r="E14" s="83"/>
      <c r="F14" s="83"/>
      <c r="G14" s="83"/>
      <c r="H14" s="83"/>
      <c r="I14" s="83"/>
      <c r="J14" s="12"/>
    </row>
    <row r="15" spans="1:10" ht="39.6" customHeight="1" x14ac:dyDescent="0.3">
      <c r="A15" s="12"/>
      <c r="B15" s="211" t="s">
        <v>73</v>
      </c>
      <c r="C15" s="211"/>
      <c r="D15" s="211"/>
      <c r="E15" s="211"/>
      <c r="F15" s="211"/>
      <c r="G15" s="211"/>
      <c r="H15" s="211"/>
      <c r="I15" s="211"/>
      <c r="J15" s="12"/>
    </row>
    <row r="16" spans="1:10" ht="5.25" customHeight="1" x14ac:dyDescent="0.3">
      <c r="A16" s="12"/>
      <c r="B16" s="70"/>
      <c r="C16" s="70"/>
      <c r="D16" s="70"/>
      <c r="E16" s="70"/>
      <c r="F16" s="70"/>
      <c r="G16" s="70"/>
      <c r="H16" s="70"/>
      <c r="I16" s="70"/>
      <c r="J16" s="12"/>
    </row>
    <row r="17" spans="1:10" ht="37" customHeight="1" x14ac:dyDescent="0.3">
      <c r="A17" s="12"/>
      <c r="B17" s="212" t="s">
        <v>7</v>
      </c>
      <c r="C17" s="212" t="s">
        <v>9</v>
      </c>
      <c r="D17" s="212" t="s">
        <v>38</v>
      </c>
      <c r="E17" s="102" t="s">
        <v>64</v>
      </c>
      <c r="F17" s="102" t="s">
        <v>57</v>
      </c>
      <c r="G17" s="102" t="s">
        <v>63</v>
      </c>
      <c r="H17" s="102" t="s">
        <v>65</v>
      </c>
      <c r="I17" s="102" t="s">
        <v>59</v>
      </c>
      <c r="J17" s="12"/>
    </row>
    <row r="18" spans="1:10" hidden="1" x14ac:dyDescent="0.3">
      <c r="A18" s="12"/>
      <c r="B18" s="212"/>
      <c r="C18" s="212"/>
      <c r="D18" s="212"/>
      <c r="E18" s="102"/>
      <c r="F18" s="102"/>
      <c r="G18" s="102"/>
      <c r="H18" s="102"/>
      <c r="I18" s="102"/>
      <c r="J18" s="12"/>
    </row>
    <row r="19" spans="1:10" x14ac:dyDescent="0.3">
      <c r="A19" s="12"/>
      <c r="B19" s="36"/>
      <c r="C19" s="79"/>
      <c r="D19" s="64">
        <v>0</v>
      </c>
      <c r="E19" s="65">
        <v>0</v>
      </c>
      <c r="F19" s="103">
        <f>IF(ISBLANK(D19),"",(D19*E19))</f>
        <v>0</v>
      </c>
      <c r="G19" s="65">
        <v>0</v>
      </c>
      <c r="H19" s="103">
        <f>IF(ISBLANK(F19),"",(F19*G19))</f>
        <v>0</v>
      </c>
      <c r="I19" s="103">
        <f>SUM(D19:H19)</f>
        <v>0</v>
      </c>
      <c r="J19" s="12"/>
    </row>
    <row r="20" spans="1:10" x14ac:dyDescent="0.3">
      <c r="A20" s="12"/>
      <c r="B20" s="36"/>
      <c r="C20" s="79"/>
      <c r="D20" s="64">
        <v>0</v>
      </c>
      <c r="E20" s="65">
        <v>0</v>
      </c>
      <c r="F20" s="103">
        <f t="shared" ref="F20:F22" si="0">IF(ISBLANK(D20),"",(D20*E20))</f>
        <v>0</v>
      </c>
      <c r="G20" s="65">
        <v>0</v>
      </c>
      <c r="H20" s="103">
        <f t="shared" ref="H20:H22" si="1">IF(ISBLANK(F20),"",(F20*G20))</f>
        <v>0</v>
      </c>
      <c r="I20" s="103">
        <f t="shared" ref="I20:I23" si="2">SUM(D20:H20)</f>
        <v>0</v>
      </c>
      <c r="J20" s="12"/>
    </row>
    <row r="21" spans="1:10" x14ac:dyDescent="0.3">
      <c r="A21" s="12"/>
      <c r="B21" s="36"/>
      <c r="C21" s="79"/>
      <c r="D21" s="64">
        <v>0</v>
      </c>
      <c r="E21" s="65">
        <v>0</v>
      </c>
      <c r="F21" s="103">
        <f t="shared" si="0"/>
        <v>0</v>
      </c>
      <c r="G21" s="65">
        <v>0</v>
      </c>
      <c r="H21" s="103">
        <f t="shared" si="1"/>
        <v>0</v>
      </c>
      <c r="I21" s="103">
        <f t="shared" si="2"/>
        <v>0</v>
      </c>
      <c r="J21" s="12"/>
    </row>
    <row r="22" spans="1:10" x14ac:dyDescent="0.3">
      <c r="A22" s="12"/>
      <c r="B22" s="36"/>
      <c r="C22" s="79"/>
      <c r="D22" s="64">
        <v>0</v>
      </c>
      <c r="E22" s="65">
        <v>0</v>
      </c>
      <c r="F22" s="103">
        <f t="shared" si="0"/>
        <v>0</v>
      </c>
      <c r="G22" s="65">
        <v>0</v>
      </c>
      <c r="H22" s="103">
        <f t="shared" si="1"/>
        <v>0</v>
      </c>
      <c r="I22" s="103">
        <f t="shared" si="2"/>
        <v>0</v>
      </c>
      <c r="J22" s="12"/>
    </row>
    <row r="23" spans="1:10" x14ac:dyDescent="0.3">
      <c r="A23" s="12"/>
      <c r="B23" s="80"/>
      <c r="C23" s="81" t="s">
        <v>12</v>
      </c>
      <c r="D23" s="81">
        <f>SUM(D19:D22)</f>
        <v>0</v>
      </c>
      <c r="E23" s="71"/>
      <c r="F23" s="104">
        <f>SUM(F19:F22)</f>
        <v>0</v>
      </c>
      <c r="G23" s="71"/>
      <c r="H23" s="104">
        <f>SUM(H19:H22)</f>
        <v>0</v>
      </c>
      <c r="I23" s="104">
        <f t="shared" si="2"/>
        <v>0</v>
      </c>
      <c r="J23" s="12"/>
    </row>
    <row r="24" spans="1:10" x14ac:dyDescent="0.3">
      <c r="A24" s="12"/>
      <c r="B24" s="18"/>
      <c r="C24" s="18"/>
      <c r="D24" s="18"/>
      <c r="E24" s="18"/>
      <c r="F24" s="18"/>
      <c r="G24" s="18"/>
      <c r="H24" s="18"/>
      <c r="I24" s="18"/>
      <c r="J24" s="12"/>
    </row>
    <row r="25" spans="1:10" x14ac:dyDescent="0.3">
      <c r="A25" s="12"/>
      <c r="B25" s="46"/>
      <c r="C25" s="75" t="s">
        <v>25</v>
      </c>
      <c r="D25" s="75"/>
      <c r="E25" s="75"/>
      <c r="F25" s="75"/>
      <c r="G25" s="18"/>
      <c r="H25" s="18"/>
      <c r="I25" s="18"/>
      <c r="J25" s="18"/>
    </row>
    <row r="26" spans="1:10" x14ac:dyDescent="0.3">
      <c r="A26" s="12"/>
      <c r="B26" s="46"/>
      <c r="C26" s="75" t="s">
        <v>28</v>
      </c>
      <c r="D26" s="75"/>
      <c r="E26" s="75"/>
      <c r="F26" s="75"/>
      <c r="G26" s="18"/>
      <c r="H26" s="18"/>
      <c r="I26" s="18"/>
      <c r="J26" s="18"/>
    </row>
    <row r="27" spans="1:10" x14ac:dyDescent="0.3">
      <c r="A27" s="12"/>
      <c r="B27" s="46"/>
      <c r="C27" s="207"/>
      <c r="D27" s="207"/>
      <c r="E27" s="82"/>
      <c r="F27" s="82"/>
      <c r="G27" s="21"/>
      <c r="H27" s="21"/>
      <c r="I27" s="21"/>
      <c r="J27" s="12"/>
    </row>
    <row r="28" spans="1:10" ht="25.4" customHeight="1" x14ac:dyDescent="0.3">
      <c r="A28" s="12"/>
      <c r="B28" s="164" t="s">
        <v>35</v>
      </c>
      <c r="C28" s="164"/>
      <c r="D28" s="164"/>
      <c r="E28" s="164"/>
      <c r="F28" s="164"/>
      <c r="G28" s="164"/>
      <c r="H28" s="164"/>
      <c r="I28" s="164"/>
      <c r="J28" s="12"/>
    </row>
    <row r="29" spans="1:10" ht="15.05" customHeight="1" x14ac:dyDescent="0.3">
      <c r="A29" s="12"/>
      <c r="B29" s="164"/>
      <c r="C29" s="164"/>
      <c r="D29" s="164"/>
      <c r="E29" s="164"/>
      <c r="F29" s="164"/>
      <c r="G29" s="164"/>
      <c r="H29" s="164"/>
      <c r="I29" s="164"/>
      <c r="J29" s="12"/>
    </row>
    <row r="30" spans="1:10" x14ac:dyDescent="0.3">
      <c r="B30" s="12"/>
      <c r="C30" s="12"/>
      <c r="D30" s="12"/>
    </row>
    <row r="33" spans="10:24" x14ac:dyDescent="0.3">
      <c r="J33" s="101"/>
      <c r="K33" s="101"/>
      <c r="L33" s="101"/>
      <c r="M33" s="101"/>
      <c r="N33" s="101"/>
      <c r="O33" s="101"/>
      <c r="P33" s="101"/>
      <c r="Q33" s="101"/>
      <c r="R33" s="101"/>
      <c r="S33" s="101"/>
      <c r="T33" s="101"/>
      <c r="U33" s="101"/>
      <c r="V33" s="101"/>
      <c r="W33" s="101"/>
      <c r="X33" s="101"/>
    </row>
    <row r="34" spans="10:24" x14ac:dyDescent="0.3">
      <c r="J34" s="101"/>
      <c r="K34" s="140"/>
      <c r="L34" s="140"/>
      <c r="M34" s="140"/>
      <c r="N34" s="140"/>
      <c r="O34" s="140"/>
      <c r="P34" s="140"/>
      <c r="Q34" s="140"/>
      <c r="R34" s="140"/>
      <c r="S34" s="140"/>
      <c r="T34" s="140"/>
      <c r="U34" s="140"/>
      <c r="V34" s="140"/>
      <c r="W34" s="140"/>
      <c r="X34" s="140"/>
    </row>
    <row r="35" spans="10:24" x14ac:dyDescent="0.3">
      <c r="J35" s="101"/>
      <c r="K35" s="101"/>
      <c r="L35" s="101"/>
      <c r="M35" s="101"/>
      <c r="N35" s="101"/>
      <c r="O35" s="101"/>
      <c r="P35" s="101"/>
      <c r="Q35" s="101"/>
      <c r="R35" s="101"/>
      <c r="S35" s="101"/>
      <c r="T35" s="101"/>
      <c r="U35" s="101"/>
      <c r="V35" s="101"/>
      <c r="W35" s="101"/>
      <c r="X35" s="101"/>
    </row>
  </sheetData>
  <sheetProtection algorithmName="SHA-512" hashValue="2ZnHfMJsCNfnS4aW4RsTeUvsOQpsUhvRR06qVCDVcB5JrwuKxQeLYoFVIjdGAT7WgFnQttTA/40n6A3WQF9VzQ==" saltValue="0twtDwrRVVygJC2KUHqT7g==" spinCount="100000" sheet="1" objects="1" scenarios="1" selectLockedCells="1"/>
  <mergeCells count="14">
    <mergeCell ref="K34:X34"/>
    <mergeCell ref="B28:I29"/>
    <mergeCell ref="B2:B5"/>
    <mergeCell ref="C27:D27"/>
    <mergeCell ref="B7:I7"/>
    <mergeCell ref="C13:I13"/>
    <mergeCell ref="B15:I15"/>
    <mergeCell ref="B17:B18"/>
    <mergeCell ref="C17:C18"/>
    <mergeCell ref="D17:D18"/>
    <mergeCell ref="B9:I9"/>
    <mergeCell ref="C10:I10"/>
    <mergeCell ref="C11:I11"/>
    <mergeCell ref="C12:I12"/>
  </mergeCells>
  <pageMargins left="0.7" right="0.7" top="0.75" bottom="0.75" header="0.3" footer="0.3"/>
  <pageSetup paperSize="9" scale="9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topLeftCell="A7" workbookViewId="0">
      <selection activeCell="F19" sqref="F19"/>
    </sheetView>
  </sheetViews>
  <sheetFormatPr baseColWidth="10" defaultRowHeight="15.05" x14ac:dyDescent="0.3"/>
  <cols>
    <col min="1" max="1" width="6.44140625" customWidth="1"/>
    <col min="2" max="2" width="28.109375" customWidth="1"/>
    <col min="3" max="3" width="16" customWidth="1"/>
    <col min="4" max="4" width="12.5546875" customWidth="1"/>
    <col min="5" max="5" width="10.5546875" customWidth="1"/>
    <col min="6" max="6" width="10.109375" customWidth="1"/>
    <col min="7" max="8" width="11.88671875" customWidth="1"/>
    <col min="9" max="9" width="12.88671875" customWidth="1"/>
    <col min="10" max="10" width="8.88671875" customWidth="1"/>
  </cols>
  <sheetData>
    <row r="1" spans="1:10" ht="25.55" customHeight="1" x14ac:dyDescent="0.3">
      <c r="A1" s="12"/>
      <c r="B1" s="12"/>
      <c r="C1" s="12"/>
      <c r="D1" s="12"/>
      <c r="E1" s="12"/>
      <c r="F1" s="12"/>
      <c r="G1" s="12"/>
      <c r="H1" s="12"/>
      <c r="I1" s="12"/>
      <c r="J1" s="12"/>
    </row>
    <row r="2" spans="1:10" x14ac:dyDescent="0.3">
      <c r="A2" s="12"/>
      <c r="B2" s="206"/>
      <c r="C2" s="19"/>
      <c r="D2" s="16"/>
      <c r="E2" s="16"/>
      <c r="F2" s="16"/>
      <c r="G2" s="16"/>
      <c r="H2" s="16"/>
      <c r="I2" s="16"/>
      <c r="J2" s="12"/>
    </row>
    <row r="3" spans="1:10" x14ac:dyDescent="0.3">
      <c r="A3" s="12"/>
      <c r="B3" s="206"/>
      <c r="C3" s="20"/>
      <c r="D3" s="16"/>
      <c r="E3" s="16"/>
      <c r="F3" s="16"/>
      <c r="G3" s="16"/>
      <c r="H3" s="16"/>
      <c r="I3" s="16"/>
      <c r="J3" s="12"/>
    </row>
    <row r="4" spans="1:10" ht="20.95" customHeight="1" x14ac:dyDescent="0.3">
      <c r="A4" s="12"/>
      <c r="B4" s="206"/>
      <c r="C4" s="16"/>
      <c r="D4" s="16"/>
      <c r="E4" s="16"/>
      <c r="F4" s="16"/>
      <c r="G4" s="16"/>
      <c r="H4" s="16"/>
      <c r="I4" s="16"/>
      <c r="J4" s="12"/>
    </row>
    <row r="5" spans="1:10" ht="13.75" customHeight="1" x14ac:dyDescent="0.3">
      <c r="A5" s="12"/>
      <c r="B5" s="206"/>
      <c r="C5" s="16"/>
      <c r="D5" s="16"/>
      <c r="E5" s="16"/>
      <c r="F5" s="16"/>
      <c r="G5" s="16"/>
      <c r="H5" s="16"/>
      <c r="I5" s="16"/>
      <c r="J5" s="12"/>
    </row>
    <row r="6" spans="1:10" ht="20.3" customHeight="1" x14ac:dyDescent="0.3">
      <c r="A6" s="12"/>
      <c r="B6" s="16"/>
      <c r="C6" s="16"/>
      <c r="D6" s="16"/>
      <c r="E6" s="16"/>
      <c r="F6" s="16"/>
      <c r="G6" s="16"/>
      <c r="H6" s="16"/>
      <c r="I6" s="16"/>
      <c r="J6" s="12"/>
    </row>
    <row r="7" spans="1:10" ht="31.75" customHeight="1" x14ac:dyDescent="0.3">
      <c r="A7" s="12"/>
      <c r="B7" s="208" t="s">
        <v>111</v>
      </c>
      <c r="C7" s="209"/>
      <c r="D7" s="209"/>
      <c r="E7" s="209"/>
      <c r="F7" s="209"/>
      <c r="G7" s="209"/>
      <c r="H7" s="209"/>
      <c r="I7" s="210"/>
      <c r="J7" s="12"/>
    </row>
    <row r="8" spans="1:10" ht="11.45" customHeight="1" x14ac:dyDescent="0.3">
      <c r="A8" s="12"/>
      <c r="B8" s="77"/>
      <c r="C8" s="70"/>
      <c r="D8" s="70"/>
      <c r="E8" s="70"/>
      <c r="F8" s="70"/>
      <c r="G8" s="70"/>
      <c r="H8" s="70"/>
      <c r="I8" s="70"/>
      <c r="J8" s="12"/>
    </row>
    <row r="9" spans="1:10" ht="23.25" customHeight="1" x14ac:dyDescent="0.3">
      <c r="A9" s="12"/>
      <c r="B9" s="178" t="s">
        <v>99</v>
      </c>
      <c r="C9" s="177"/>
      <c r="D9" s="177"/>
      <c r="E9" s="177"/>
      <c r="F9" s="177"/>
      <c r="G9" s="177"/>
      <c r="H9" s="177"/>
      <c r="I9" s="179"/>
      <c r="J9" s="12"/>
    </row>
    <row r="10" spans="1:10" ht="18" customHeight="1" x14ac:dyDescent="0.3">
      <c r="A10" s="12"/>
      <c r="B10" s="86" t="s">
        <v>52</v>
      </c>
      <c r="C10" s="177"/>
      <c r="D10" s="177"/>
      <c r="E10" s="177"/>
      <c r="F10" s="177"/>
      <c r="G10" s="177"/>
      <c r="H10" s="177"/>
      <c r="I10" s="177"/>
      <c r="J10" s="12"/>
    </row>
    <row r="11" spans="1:10" ht="18" customHeight="1" x14ac:dyDescent="0.3">
      <c r="A11" s="12"/>
      <c r="B11" s="86" t="s">
        <v>30</v>
      </c>
      <c r="C11" s="177"/>
      <c r="D11" s="177"/>
      <c r="E11" s="177"/>
      <c r="F11" s="177"/>
      <c r="G11" s="177"/>
      <c r="H11" s="177"/>
      <c r="I11" s="177"/>
      <c r="J11" s="12"/>
    </row>
    <row r="12" spans="1:10" ht="18" customHeight="1" x14ac:dyDescent="0.3">
      <c r="A12" s="12"/>
      <c r="B12" s="129" t="s">
        <v>96</v>
      </c>
      <c r="C12" s="177"/>
      <c r="D12" s="177"/>
      <c r="E12" s="177"/>
      <c r="F12" s="177"/>
      <c r="G12" s="177"/>
      <c r="H12" s="177"/>
      <c r="I12" s="177"/>
      <c r="J12" s="12"/>
    </row>
    <row r="13" spans="1:10" ht="18" customHeight="1" x14ac:dyDescent="0.3">
      <c r="A13" s="12"/>
      <c r="B13" s="129" t="s">
        <v>105</v>
      </c>
      <c r="C13" s="177"/>
      <c r="D13" s="177"/>
      <c r="E13" s="177"/>
      <c r="F13" s="177"/>
      <c r="G13" s="177"/>
      <c r="H13" s="177"/>
      <c r="I13" s="177"/>
      <c r="J13" s="12"/>
    </row>
    <row r="14" spans="1:10" x14ac:dyDescent="0.3">
      <c r="A14" s="12"/>
      <c r="B14" s="86" t="s">
        <v>84</v>
      </c>
      <c r="C14" s="86"/>
      <c r="D14" s="86"/>
      <c r="E14" s="124"/>
      <c r="F14" s="124"/>
      <c r="G14" s="124"/>
      <c r="H14" s="124"/>
      <c r="I14" s="124"/>
      <c r="J14" s="12"/>
    </row>
    <row r="15" spans="1:10" ht="39.6" customHeight="1" x14ac:dyDescent="0.3">
      <c r="A15" s="12"/>
      <c r="B15" s="211" t="s">
        <v>73</v>
      </c>
      <c r="C15" s="211"/>
      <c r="D15" s="211"/>
      <c r="E15" s="211"/>
      <c r="F15" s="211"/>
      <c r="G15" s="211"/>
      <c r="H15" s="211"/>
      <c r="I15" s="211"/>
      <c r="J15" s="12"/>
    </row>
    <row r="16" spans="1:10" ht="5.25" customHeight="1" x14ac:dyDescent="0.3">
      <c r="A16" s="12"/>
      <c r="B16" s="70"/>
      <c r="C16" s="70"/>
      <c r="D16" s="70"/>
      <c r="E16" s="70"/>
      <c r="F16" s="70"/>
      <c r="G16" s="70"/>
      <c r="H16" s="70"/>
      <c r="I16" s="70"/>
      <c r="J16" s="12"/>
    </row>
    <row r="17" spans="1:10" ht="37" customHeight="1" x14ac:dyDescent="0.3">
      <c r="A17" s="12"/>
      <c r="B17" s="212" t="s">
        <v>7</v>
      </c>
      <c r="C17" s="212" t="s">
        <v>9</v>
      </c>
      <c r="D17" s="212" t="s">
        <v>38</v>
      </c>
      <c r="E17" s="132" t="s">
        <v>64</v>
      </c>
      <c r="F17" s="132" t="s">
        <v>57</v>
      </c>
      <c r="G17" s="132" t="s">
        <v>63</v>
      </c>
      <c r="H17" s="132" t="s">
        <v>65</v>
      </c>
      <c r="I17" s="132" t="s">
        <v>59</v>
      </c>
      <c r="J17" s="12"/>
    </row>
    <row r="18" spans="1:10" hidden="1" x14ac:dyDescent="0.3">
      <c r="A18" s="12"/>
      <c r="B18" s="212"/>
      <c r="C18" s="212"/>
      <c r="D18" s="212"/>
      <c r="E18" s="132"/>
      <c r="F18" s="132"/>
      <c r="G18" s="132"/>
      <c r="H18" s="132"/>
      <c r="I18" s="132"/>
      <c r="J18" s="12"/>
    </row>
    <row r="19" spans="1:10" x14ac:dyDescent="0.3">
      <c r="A19" s="12"/>
      <c r="B19" s="36"/>
      <c r="C19" s="79"/>
      <c r="D19" s="64">
        <v>0</v>
      </c>
      <c r="E19" s="65">
        <v>0</v>
      </c>
      <c r="F19" s="103">
        <f>IF(ISBLANK(D19),"",(D19*E19))</f>
        <v>0</v>
      </c>
      <c r="G19" s="65">
        <v>0</v>
      </c>
      <c r="H19" s="103">
        <f>IF(ISBLANK(F19),"",(F19*G19))</f>
        <v>0</v>
      </c>
      <c r="I19" s="103">
        <f>SUM(D19:H19)</f>
        <v>0</v>
      </c>
      <c r="J19" s="12"/>
    </row>
    <row r="20" spans="1:10" x14ac:dyDescent="0.3">
      <c r="A20" s="12"/>
      <c r="B20" s="36"/>
      <c r="C20" s="79"/>
      <c r="D20" s="64">
        <v>0</v>
      </c>
      <c r="E20" s="65">
        <v>0</v>
      </c>
      <c r="F20" s="103">
        <f t="shared" ref="F20:F22" si="0">IF(ISBLANK(D20),"",(D20*E20))</f>
        <v>0</v>
      </c>
      <c r="G20" s="65">
        <v>0</v>
      </c>
      <c r="H20" s="103">
        <f t="shared" ref="H20:H22" si="1">IF(ISBLANK(F20),"",(F20*G20))</f>
        <v>0</v>
      </c>
      <c r="I20" s="103">
        <f t="shared" ref="I20:I23" si="2">SUM(D20:H20)</f>
        <v>0</v>
      </c>
      <c r="J20" s="12"/>
    </row>
    <row r="21" spans="1:10" x14ac:dyDescent="0.3">
      <c r="A21" s="12"/>
      <c r="B21" s="36"/>
      <c r="C21" s="79"/>
      <c r="D21" s="64">
        <v>0</v>
      </c>
      <c r="E21" s="65">
        <v>0</v>
      </c>
      <c r="F21" s="103">
        <f t="shared" si="0"/>
        <v>0</v>
      </c>
      <c r="G21" s="65">
        <v>0</v>
      </c>
      <c r="H21" s="103">
        <f t="shared" si="1"/>
        <v>0</v>
      </c>
      <c r="I21" s="103">
        <f t="shared" si="2"/>
        <v>0</v>
      </c>
      <c r="J21" s="12"/>
    </row>
    <row r="22" spans="1:10" x14ac:dyDescent="0.3">
      <c r="A22" s="12"/>
      <c r="B22" s="36"/>
      <c r="C22" s="79"/>
      <c r="D22" s="64">
        <v>0</v>
      </c>
      <c r="E22" s="65">
        <v>0</v>
      </c>
      <c r="F22" s="103">
        <f t="shared" si="0"/>
        <v>0</v>
      </c>
      <c r="G22" s="65">
        <v>0</v>
      </c>
      <c r="H22" s="103">
        <f t="shared" si="1"/>
        <v>0</v>
      </c>
      <c r="I22" s="103">
        <f t="shared" si="2"/>
        <v>0</v>
      </c>
      <c r="J22" s="12"/>
    </row>
    <row r="23" spans="1:10" x14ac:dyDescent="0.3">
      <c r="A23" s="12"/>
      <c r="B23" s="80"/>
      <c r="C23" s="81" t="s">
        <v>12</v>
      </c>
      <c r="D23" s="81">
        <f>SUM(D19:D22)</f>
        <v>0</v>
      </c>
      <c r="E23" s="71"/>
      <c r="F23" s="104">
        <f>SUM(F19:F22)</f>
        <v>0</v>
      </c>
      <c r="G23" s="71"/>
      <c r="H23" s="104">
        <f>SUM(H19:H22)</f>
        <v>0</v>
      </c>
      <c r="I23" s="104">
        <f t="shared" si="2"/>
        <v>0</v>
      </c>
      <c r="J23" s="12"/>
    </row>
    <row r="24" spans="1:10" x14ac:dyDescent="0.3">
      <c r="A24" s="12"/>
      <c r="B24" s="18"/>
      <c r="C24" s="18"/>
      <c r="D24" s="18"/>
      <c r="E24" s="18"/>
      <c r="F24" s="18"/>
      <c r="G24" s="18"/>
      <c r="H24" s="18"/>
      <c r="I24" s="18"/>
      <c r="J24" s="12"/>
    </row>
    <row r="25" spans="1:10" x14ac:dyDescent="0.3">
      <c r="A25" s="12"/>
      <c r="B25" s="46"/>
      <c r="C25" s="75" t="s">
        <v>25</v>
      </c>
      <c r="D25" s="75"/>
      <c r="E25" s="75"/>
      <c r="F25" s="75"/>
      <c r="G25" s="18"/>
      <c r="H25" s="18"/>
      <c r="I25" s="18"/>
      <c r="J25" s="18"/>
    </row>
    <row r="26" spans="1:10" x14ac:dyDescent="0.3">
      <c r="A26" s="12"/>
      <c r="B26" s="46"/>
      <c r="C26" s="75" t="s">
        <v>28</v>
      </c>
      <c r="D26" s="75"/>
      <c r="E26" s="75"/>
      <c r="F26" s="75"/>
      <c r="G26" s="18"/>
      <c r="H26" s="18"/>
      <c r="I26" s="18"/>
      <c r="J26" s="18"/>
    </row>
    <row r="27" spans="1:10" x14ac:dyDescent="0.3">
      <c r="A27" s="12"/>
      <c r="B27" s="46"/>
      <c r="C27" s="207"/>
      <c r="D27" s="207"/>
      <c r="E27" s="131"/>
      <c r="F27" s="131"/>
      <c r="G27" s="21"/>
      <c r="H27" s="21"/>
      <c r="I27" s="21"/>
      <c r="J27" s="12"/>
    </row>
    <row r="28" spans="1:10" ht="25.4" customHeight="1" x14ac:dyDescent="0.3">
      <c r="A28" s="12"/>
      <c r="B28" s="164" t="s">
        <v>35</v>
      </c>
      <c r="C28" s="164"/>
      <c r="D28" s="164"/>
      <c r="E28" s="164"/>
      <c r="F28" s="164"/>
      <c r="G28" s="164"/>
      <c r="H28" s="164"/>
      <c r="I28" s="164"/>
      <c r="J28" s="12"/>
    </row>
    <row r="29" spans="1:10" ht="15.05" customHeight="1" x14ac:dyDescent="0.3">
      <c r="A29" s="12"/>
      <c r="B29" s="164"/>
      <c r="C29" s="164"/>
      <c r="D29" s="164"/>
      <c r="E29" s="164"/>
      <c r="F29" s="164"/>
      <c r="G29" s="164"/>
      <c r="H29" s="164"/>
      <c r="I29" s="164"/>
      <c r="J29" s="12"/>
    </row>
    <row r="30" spans="1:10" x14ac:dyDescent="0.3">
      <c r="B30" s="12"/>
      <c r="C30" s="12"/>
      <c r="D30" s="12"/>
    </row>
    <row r="33" spans="10:24" x14ac:dyDescent="0.3">
      <c r="J33" s="101"/>
      <c r="K33" s="101"/>
      <c r="L33" s="101"/>
      <c r="M33" s="101"/>
      <c r="N33" s="101"/>
      <c r="O33" s="101"/>
      <c r="P33" s="101"/>
      <c r="Q33" s="101"/>
      <c r="R33" s="101"/>
      <c r="S33" s="101"/>
      <c r="T33" s="101"/>
      <c r="U33" s="101"/>
      <c r="V33" s="101"/>
      <c r="W33" s="101"/>
      <c r="X33" s="101"/>
    </row>
    <row r="34" spans="10:24" x14ac:dyDescent="0.3">
      <c r="J34" s="101"/>
      <c r="K34" s="140"/>
      <c r="L34" s="140"/>
      <c r="M34" s="140"/>
      <c r="N34" s="140"/>
      <c r="O34" s="140"/>
      <c r="P34" s="140"/>
      <c r="Q34" s="140"/>
      <c r="R34" s="140"/>
      <c r="S34" s="140"/>
      <c r="T34" s="140"/>
      <c r="U34" s="140"/>
      <c r="V34" s="140"/>
      <c r="W34" s="140"/>
      <c r="X34" s="140"/>
    </row>
    <row r="35" spans="10:24" x14ac:dyDescent="0.3">
      <c r="J35" s="101"/>
      <c r="K35" s="101"/>
      <c r="L35" s="101"/>
      <c r="M35" s="101"/>
      <c r="N35" s="101"/>
      <c r="O35" s="101"/>
      <c r="P35" s="101"/>
      <c r="Q35" s="101"/>
      <c r="R35" s="101"/>
      <c r="S35" s="101"/>
      <c r="T35" s="101"/>
      <c r="U35" s="101"/>
      <c r="V35" s="101"/>
      <c r="W35" s="101"/>
      <c r="X35" s="101"/>
    </row>
  </sheetData>
  <sheetProtection algorithmName="SHA-512" hashValue="qB5sOIxTnhUa8woqD2QUtWrwKnTMAvNynpv4XXne8kKfddz3B80szCX2Qm4pjLJBM/Zq7wQNjKGrrVEjoU4mJQ==" saltValue="5O+PT0oMSDvfOTCk4GSDHg==" spinCount="100000" sheet="1" objects="1" scenarios="1"/>
  <mergeCells count="14">
    <mergeCell ref="B28:I29"/>
    <mergeCell ref="K34:X34"/>
    <mergeCell ref="C13:I13"/>
    <mergeCell ref="B15:I15"/>
    <mergeCell ref="B17:B18"/>
    <mergeCell ref="C17:C18"/>
    <mergeCell ref="D17:D18"/>
    <mergeCell ref="C27:D27"/>
    <mergeCell ref="C12:I12"/>
    <mergeCell ref="B2:B5"/>
    <mergeCell ref="B7:I7"/>
    <mergeCell ref="B9:I9"/>
    <mergeCell ref="C10:I10"/>
    <mergeCell ref="C11:I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topLeftCell="B31" zoomScale="148" zoomScaleNormal="148" workbookViewId="0">
      <selection activeCell="B38" sqref="B38"/>
    </sheetView>
  </sheetViews>
  <sheetFormatPr baseColWidth="10" defaultColWidth="9.109375" defaultRowHeight="15.05" x14ac:dyDescent="0.3"/>
  <cols>
    <col min="1" max="1" width="6.109375" customWidth="1"/>
    <col min="2" max="2" width="5.109375" customWidth="1"/>
    <col min="3" max="3" width="20.5546875" customWidth="1"/>
    <col min="4" max="4" width="34.109375" customWidth="1"/>
    <col min="5" max="5" width="12.109375" customWidth="1"/>
    <col min="6" max="6" width="11.109375" customWidth="1"/>
    <col min="7" max="7" width="11" customWidth="1"/>
    <col min="8" max="8" width="9.5546875" customWidth="1"/>
  </cols>
  <sheetData>
    <row r="1" spans="1:24" ht="15.05" customHeight="1" x14ac:dyDescent="0.3">
      <c r="A1" s="12"/>
      <c r="B1" s="12"/>
      <c r="C1" s="12"/>
      <c r="D1" s="12"/>
      <c r="E1" s="12"/>
      <c r="F1" s="12"/>
      <c r="G1" s="12"/>
      <c r="H1" s="12"/>
    </row>
    <row r="2" spans="1:24" x14ac:dyDescent="0.3">
      <c r="A2" s="12"/>
      <c r="B2" s="15"/>
      <c r="C2" s="16"/>
      <c r="D2" s="16"/>
      <c r="E2" s="16"/>
      <c r="F2" s="16"/>
      <c r="G2" s="16"/>
      <c r="H2" s="12"/>
    </row>
    <row r="3" spans="1:24" x14ac:dyDescent="0.3">
      <c r="A3" s="12"/>
      <c r="B3" s="16"/>
      <c r="C3" s="16"/>
      <c r="D3" s="16"/>
      <c r="E3" s="16"/>
      <c r="F3" s="16"/>
      <c r="G3" s="16"/>
      <c r="H3" s="12"/>
    </row>
    <row r="4" spans="1:24" x14ac:dyDescent="0.3">
      <c r="A4" s="12"/>
      <c r="B4" s="16"/>
      <c r="C4" s="16"/>
      <c r="D4" s="16"/>
      <c r="E4" s="16"/>
      <c r="F4" s="16"/>
      <c r="G4" s="16"/>
      <c r="H4" s="12"/>
    </row>
    <row r="5" spans="1:24" ht="33.75" customHeight="1" x14ac:dyDescent="0.3">
      <c r="A5" s="12"/>
      <c r="B5" s="16"/>
      <c r="C5" s="16"/>
      <c r="D5" s="16"/>
      <c r="E5" s="16"/>
      <c r="F5" s="16"/>
      <c r="G5" s="16"/>
      <c r="H5" s="12"/>
    </row>
    <row r="6" spans="1:24" ht="41.25" customHeight="1" x14ac:dyDescent="0.3">
      <c r="A6" s="12"/>
      <c r="B6" s="145" t="s">
        <v>100</v>
      </c>
      <c r="C6" s="145"/>
      <c r="D6" s="145"/>
      <c r="E6" s="145"/>
      <c r="F6" s="145"/>
      <c r="G6" s="145"/>
      <c r="H6" s="13"/>
      <c r="I6" s="3"/>
    </row>
    <row r="7" spans="1:24" ht="6.75" customHeight="1" x14ac:dyDescent="0.3">
      <c r="A7" s="111"/>
      <c r="B7" s="163"/>
      <c r="C7" s="163"/>
      <c r="D7" s="163"/>
      <c r="E7" s="163"/>
      <c r="F7" s="163"/>
      <c r="G7" s="163"/>
      <c r="H7" s="112"/>
      <c r="I7" s="3"/>
    </row>
    <row r="8" spans="1:24" ht="23.1" customHeight="1" x14ac:dyDescent="0.3">
      <c r="A8" s="12"/>
      <c r="B8" s="146" t="s">
        <v>69</v>
      </c>
      <c r="C8" s="146"/>
      <c r="D8" s="146"/>
      <c r="E8" s="146"/>
      <c r="F8" s="146"/>
      <c r="G8" s="146"/>
      <c r="H8" s="12"/>
    </row>
    <row r="9" spans="1:24" ht="10.5" customHeight="1" x14ac:dyDescent="0.3">
      <c r="A9" s="12"/>
      <c r="B9" s="141"/>
      <c r="C9" s="141"/>
      <c r="D9" s="141"/>
      <c r="E9" s="141"/>
      <c r="F9" s="141"/>
      <c r="G9" s="141"/>
      <c r="H9" s="12"/>
    </row>
    <row r="10" spans="1:24" ht="23.1" customHeight="1" x14ac:dyDescent="0.3">
      <c r="A10" s="12"/>
      <c r="B10" s="137" t="s">
        <v>99</v>
      </c>
      <c r="C10" s="138"/>
      <c r="D10" s="138"/>
      <c r="E10" s="138"/>
      <c r="F10" s="138"/>
      <c r="G10" s="139"/>
      <c r="H10" s="12"/>
    </row>
    <row r="11" spans="1:24" ht="9" customHeight="1" x14ac:dyDescent="0.3">
      <c r="A11" s="12"/>
      <c r="B11" s="142"/>
      <c r="C11" s="142"/>
      <c r="D11" s="142"/>
      <c r="E11" s="142"/>
      <c r="F11" s="142"/>
      <c r="G11" s="142"/>
      <c r="H11" s="12"/>
    </row>
    <row r="12" spans="1:24" ht="19.5" customHeight="1" x14ac:dyDescent="0.3">
      <c r="A12" s="12"/>
      <c r="B12" s="136" t="s">
        <v>52</v>
      </c>
      <c r="C12" s="136"/>
      <c r="D12" s="143"/>
      <c r="E12" s="143"/>
      <c r="F12" s="143"/>
      <c r="G12" s="143"/>
      <c r="H12" s="12"/>
    </row>
    <row r="13" spans="1:24" ht="22.75" customHeight="1" x14ac:dyDescent="0.3">
      <c r="A13" s="12"/>
      <c r="B13" s="148" t="s">
        <v>30</v>
      </c>
      <c r="C13" s="148"/>
      <c r="D13" s="144"/>
      <c r="E13" s="144"/>
      <c r="F13" s="144"/>
      <c r="G13" s="144"/>
      <c r="H13" s="12"/>
    </row>
    <row r="14" spans="1:24" ht="22.75" customHeight="1" x14ac:dyDescent="0.3">
      <c r="A14" s="12"/>
      <c r="B14" s="155" t="s">
        <v>96</v>
      </c>
      <c r="C14" s="155"/>
      <c r="D14" s="144"/>
      <c r="E14" s="144"/>
      <c r="F14" s="144"/>
      <c r="G14" s="144"/>
      <c r="H14" s="12"/>
    </row>
    <row r="15" spans="1:24" ht="22.75" customHeight="1" x14ac:dyDescent="0.3">
      <c r="A15" s="12"/>
      <c r="B15" s="155" t="s">
        <v>104</v>
      </c>
      <c r="C15" s="155"/>
      <c r="D15" s="162"/>
      <c r="E15" s="162"/>
      <c r="F15" s="162"/>
      <c r="G15" s="162"/>
      <c r="H15" s="12"/>
      <c r="J15" s="140"/>
      <c r="K15" s="140"/>
      <c r="L15" s="140"/>
      <c r="M15" s="140"/>
      <c r="N15" s="140"/>
      <c r="O15" s="140"/>
      <c r="P15" s="140"/>
      <c r="Q15" s="140"/>
      <c r="R15" s="140"/>
      <c r="S15" s="140"/>
      <c r="T15" s="140"/>
      <c r="U15" s="140"/>
      <c r="V15" s="140"/>
      <c r="W15" s="140"/>
      <c r="X15" s="140"/>
    </row>
    <row r="16" spans="1:24" x14ac:dyDescent="0.3">
      <c r="A16" s="12"/>
      <c r="B16" s="25"/>
      <c r="C16" s="25"/>
      <c r="D16" s="25" t="s">
        <v>70</v>
      </c>
      <c r="E16" s="25"/>
      <c r="F16" s="25"/>
      <c r="G16" s="25"/>
      <c r="H16" s="14"/>
      <c r="J16" s="101"/>
      <c r="K16" s="101"/>
      <c r="L16" s="101"/>
      <c r="M16" s="101"/>
      <c r="N16" s="101"/>
      <c r="O16" s="101"/>
      <c r="P16" s="101"/>
      <c r="Q16" s="101"/>
      <c r="R16" s="101"/>
      <c r="S16" s="101"/>
      <c r="T16" s="101"/>
      <c r="U16" s="101"/>
      <c r="V16" s="101"/>
      <c r="W16" s="101"/>
      <c r="X16" s="101"/>
    </row>
    <row r="17" spans="1:8" x14ac:dyDescent="0.3">
      <c r="A17" s="12"/>
      <c r="B17" s="149" t="s">
        <v>0</v>
      </c>
      <c r="C17" s="149"/>
      <c r="D17" s="149"/>
      <c r="E17" s="149"/>
      <c r="F17" s="26"/>
      <c r="G17" s="26"/>
      <c r="H17" s="12"/>
    </row>
    <row r="18" spans="1:8" ht="31.1" customHeight="1" x14ac:dyDescent="0.3">
      <c r="A18" s="12"/>
      <c r="B18" s="150" t="s">
        <v>1</v>
      </c>
      <c r="C18" s="151"/>
      <c r="D18" s="152"/>
      <c r="E18" s="116" t="s">
        <v>66</v>
      </c>
      <c r="F18" s="116" t="s">
        <v>67</v>
      </c>
      <c r="G18" s="116" t="s">
        <v>59</v>
      </c>
      <c r="H18" s="12"/>
    </row>
    <row r="19" spans="1:8" ht="20.149999999999999" customHeight="1" x14ac:dyDescent="0.3">
      <c r="A19" s="12"/>
      <c r="B19" s="115">
        <v>1</v>
      </c>
      <c r="C19" s="153" t="s">
        <v>97</v>
      </c>
      <c r="D19" s="154"/>
      <c r="E19" s="97">
        <f>E20+E21</f>
        <v>0</v>
      </c>
      <c r="F19" s="97">
        <f t="shared" ref="F19:G19" si="0">F20+F21</f>
        <v>0</v>
      </c>
      <c r="G19" s="97">
        <f t="shared" si="0"/>
        <v>0</v>
      </c>
      <c r="H19" s="12"/>
    </row>
    <row r="20" spans="1:8" ht="33.75" customHeight="1" x14ac:dyDescent="0.3">
      <c r="A20" s="12"/>
      <c r="B20" s="34" t="s">
        <v>49</v>
      </c>
      <c r="C20" s="156" t="s">
        <v>74</v>
      </c>
      <c r="D20" s="157"/>
      <c r="E20" s="114">
        <f>'PERSONAL FASE 1 '!$L$24</f>
        <v>0</v>
      </c>
      <c r="F20" s="98">
        <f>'PERSONAL FASE 1 '!$N$24</f>
        <v>0</v>
      </c>
      <c r="G20" s="98">
        <f>'PERSONAL FASE 1 '!$O$24</f>
        <v>0</v>
      </c>
      <c r="H20" s="12"/>
    </row>
    <row r="21" spans="1:8" ht="34.549999999999997" customHeight="1" x14ac:dyDescent="0.3">
      <c r="A21" s="12"/>
      <c r="B21" s="34" t="s">
        <v>50</v>
      </c>
      <c r="C21" s="156" t="s">
        <v>53</v>
      </c>
      <c r="D21" s="158"/>
      <c r="E21" s="114">
        <f>' COLAB TÉCNICAS FASE 1'!$M$26</f>
        <v>0</v>
      </c>
      <c r="F21" s="98">
        <f>' COLAB TÉCNICAS FASE 1'!$O$26</f>
        <v>0</v>
      </c>
      <c r="G21" s="98">
        <f>' COLAB TÉCNICAS FASE 1'!$P$26</f>
        <v>0</v>
      </c>
      <c r="H21" s="12"/>
    </row>
    <row r="22" spans="1:8" ht="16.55" customHeight="1" x14ac:dyDescent="0.3">
      <c r="A22" s="12"/>
      <c r="B22" s="115">
        <v>2</v>
      </c>
      <c r="C22" s="153" t="s">
        <v>2</v>
      </c>
      <c r="D22" s="154"/>
      <c r="E22" s="97">
        <f>SUM(E23:E37)</f>
        <v>0</v>
      </c>
      <c r="F22" s="97">
        <f>SUM(F23:F37)</f>
        <v>0</v>
      </c>
      <c r="G22" s="97">
        <f>SUM(G23:G37)</f>
        <v>0</v>
      </c>
      <c r="H22" s="12"/>
    </row>
    <row r="23" spans="1:8" ht="21.8" customHeight="1" x14ac:dyDescent="0.3">
      <c r="A23" s="12"/>
      <c r="B23" s="35" t="s">
        <v>3</v>
      </c>
      <c r="C23" s="159" t="s">
        <v>4</v>
      </c>
      <c r="D23" s="36" t="s">
        <v>45</v>
      </c>
      <c r="E23" s="90">
        <v>0</v>
      </c>
      <c r="F23" s="91">
        <v>0</v>
      </c>
      <c r="G23" s="91">
        <v>0</v>
      </c>
      <c r="H23" s="12"/>
    </row>
    <row r="24" spans="1:8" ht="20.95" x14ac:dyDescent="0.3">
      <c r="A24" s="12"/>
      <c r="B24" s="37"/>
      <c r="C24" s="160"/>
      <c r="D24" s="36" t="s">
        <v>46</v>
      </c>
      <c r="E24" s="90">
        <v>0</v>
      </c>
      <c r="F24" s="91">
        <v>0</v>
      </c>
      <c r="G24" s="91">
        <v>0</v>
      </c>
      <c r="H24" s="12"/>
    </row>
    <row r="25" spans="1:8" x14ac:dyDescent="0.3">
      <c r="A25" s="12"/>
      <c r="B25" s="37"/>
      <c r="C25" s="160"/>
      <c r="D25" s="36" t="s">
        <v>39</v>
      </c>
      <c r="E25" s="90">
        <v>0</v>
      </c>
      <c r="F25" s="91">
        <v>0</v>
      </c>
      <c r="G25" s="91">
        <v>0</v>
      </c>
      <c r="H25" s="12"/>
    </row>
    <row r="26" spans="1:8" ht="15.05" customHeight="1" x14ac:dyDescent="0.3">
      <c r="A26" s="12"/>
      <c r="B26" s="37"/>
      <c r="C26" s="160"/>
      <c r="D26" s="36" t="s">
        <v>43</v>
      </c>
      <c r="E26" s="114">
        <f>'BECAS ASIST. TTE. FASE 1'!$L$27</f>
        <v>0</v>
      </c>
      <c r="F26" s="98">
        <f>'BECAS ASIST. TTE. FASE 1'!$N$27</f>
        <v>0</v>
      </c>
      <c r="G26" s="98">
        <f>'BECAS ASIST. TTE. FASE 1'!$O$27</f>
        <v>0</v>
      </c>
      <c r="H26" s="12"/>
    </row>
    <row r="27" spans="1:8" ht="21.6" customHeight="1" x14ac:dyDescent="0.3">
      <c r="A27" s="12"/>
      <c r="B27" s="38"/>
      <c r="C27" s="160"/>
      <c r="D27" s="36" t="s">
        <v>44</v>
      </c>
      <c r="E27" s="98">
        <f>'BECAS ASIST. TTE. FASE 1'!$L$51</f>
        <v>0</v>
      </c>
      <c r="F27" s="98">
        <f>'BECAS ASIST. TTE. FASE 1'!$N$51</f>
        <v>0</v>
      </c>
      <c r="G27" s="98">
        <f>'BECAS ASIST. TTE. FASE 1'!$O$51</f>
        <v>0</v>
      </c>
      <c r="H27" s="12"/>
    </row>
    <row r="28" spans="1:8" ht="18.350000000000001" customHeight="1" x14ac:dyDescent="0.3">
      <c r="A28" s="12"/>
      <c r="B28" s="38"/>
      <c r="C28" s="160"/>
      <c r="D28" s="39" t="s">
        <v>40</v>
      </c>
      <c r="E28" s="90">
        <v>0</v>
      </c>
      <c r="F28" s="91">
        <v>0</v>
      </c>
      <c r="G28" s="91">
        <v>0</v>
      </c>
      <c r="H28" s="12"/>
    </row>
    <row r="29" spans="1:8" ht="25.85" customHeight="1" x14ac:dyDescent="0.3">
      <c r="A29" s="12"/>
      <c r="B29" s="38"/>
      <c r="C29" s="160"/>
      <c r="D29" s="39" t="s">
        <v>51</v>
      </c>
      <c r="E29" s="90">
        <v>0</v>
      </c>
      <c r="F29" s="91">
        <v>0</v>
      </c>
      <c r="G29" s="91">
        <v>0</v>
      </c>
      <c r="H29" s="12"/>
    </row>
    <row r="30" spans="1:8" ht="28.15" customHeight="1" x14ac:dyDescent="0.3">
      <c r="A30" s="12"/>
      <c r="B30" s="38"/>
      <c r="C30" s="160"/>
      <c r="D30" s="36" t="s">
        <v>75</v>
      </c>
      <c r="E30" s="90">
        <v>0</v>
      </c>
      <c r="F30" s="91">
        <v>0</v>
      </c>
      <c r="G30" s="91">
        <v>0</v>
      </c>
      <c r="H30" s="12"/>
    </row>
    <row r="31" spans="1:8" ht="35.85" customHeight="1" x14ac:dyDescent="0.3">
      <c r="A31" s="12"/>
      <c r="B31" s="38"/>
      <c r="C31" s="160"/>
      <c r="D31" s="40" t="s">
        <v>118</v>
      </c>
      <c r="E31" s="90">
        <v>0</v>
      </c>
      <c r="F31" s="91">
        <v>0</v>
      </c>
      <c r="G31" s="91">
        <v>0</v>
      </c>
      <c r="H31" s="12"/>
    </row>
    <row r="32" spans="1:8" ht="13.1" customHeight="1" x14ac:dyDescent="0.3">
      <c r="A32" s="12"/>
      <c r="B32" s="38"/>
      <c r="C32" s="160"/>
      <c r="D32" s="40" t="s">
        <v>41</v>
      </c>
      <c r="E32" s="90">
        <v>0</v>
      </c>
      <c r="F32" s="91">
        <v>0</v>
      </c>
      <c r="G32" s="91">
        <v>0</v>
      </c>
      <c r="H32" s="12"/>
    </row>
    <row r="33" spans="1:9" ht="20.65" customHeight="1" x14ac:dyDescent="0.3">
      <c r="A33" s="12"/>
      <c r="B33" s="38"/>
      <c r="C33" s="160"/>
      <c r="D33" s="40" t="s">
        <v>76</v>
      </c>
      <c r="E33" s="90">
        <v>0</v>
      </c>
      <c r="F33" s="91">
        <v>0</v>
      </c>
      <c r="G33" s="91">
        <v>0</v>
      </c>
      <c r="H33" s="12"/>
    </row>
    <row r="34" spans="1:9" ht="54" customHeight="1" x14ac:dyDescent="0.3">
      <c r="A34" s="12"/>
      <c r="B34" s="38"/>
      <c r="C34" s="160"/>
      <c r="D34" s="40" t="s">
        <v>77</v>
      </c>
      <c r="E34" s="90">
        <v>0</v>
      </c>
      <c r="F34" s="91">
        <v>0</v>
      </c>
      <c r="G34" s="91">
        <v>0</v>
      </c>
      <c r="H34" s="12"/>
      <c r="I34" s="11"/>
    </row>
    <row r="35" spans="1:9" ht="24.05" customHeight="1" x14ac:dyDescent="0.3">
      <c r="A35" s="12"/>
      <c r="B35" s="38"/>
      <c r="C35" s="161"/>
      <c r="D35" s="40" t="s">
        <v>42</v>
      </c>
      <c r="E35" s="90">
        <v>0</v>
      </c>
      <c r="F35" s="91">
        <v>0</v>
      </c>
      <c r="G35" s="91">
        <v>0</v>
      </c>
      <c r="H35" s="12"/>
      <c r="I35" s="11"/>
    </row>
    <row r="36" spans="1:9" ht="54.35" customHeight="1" x14ac:dyDescent="0.3">
      <c r="A36" s="12"/>
      <c r="B36" s="34" t="s">
        <v>5</v>
      </c>
      <c r="C36" s="133" t="s">
        <v>115</v>
      </c>
      <c r="D36" s="40" t="s">
        <v>119</v>
      </c>
      <c r="E36" s="90">
        <v>0</v>
      </c>
      <c r="F36" s="91">
        <v>0</v>
      </c>
      <c r="G36" s="91">
        <v>0</v>
      </c>
      <c r="H36" s="12"/>
      <c r="I36" s="11"/>
    </row>
    <row r="37" spans="1:9" ht="24.75" customHeight="1" x14ac:dyDescent="0.3">
      <c r="A37" s="12"/>
      <c r="B37" s="34" t="s">
        <v>117</v>
      </c>
      <c r="C37" s="34" t="s">
        <v>6</v>
      </c>
      <c r="D37" s="27"/>
      <c r="E37" s="98">
        <f>' DIETAS FASE 1'!$F$23</f>
        <v>0</v>
      </c>
      <c r="F37" s="98">
        <f>' DIETAS FASE 1'!$H$23</f>
        <v>0</v>
      </c>
      <c r="G37" s="98">
        <f>' DIETAS FASE 1'!$I$23</f>
        <v>0</v>
      </c>
      <c r="H37" s="12"/>
    </row>
    <row r="38" spans="1:9" ht="16.55" customHeight="1" x14ac:dyDescent="0.3">
      <c r="A38" s="12"/>
      <c r="B38" s="28"/>
      <c r="C38" s="29"/>
      <c r="D38" s="113" t="s">
        <v>116</v>
      </c>
      <c r="E38" s="98">
        <f>E19+E22</f>
        <v>0</v>
      </c>
      <c r="F38" s="98">
        <f t="shared" ref="F38:G38" si="1">F19+F22</f>
        <v>0</v>
      </c>
      <c r="G38" s="98">
        <f t="shared" si="1"/>
        <v>0</v>
      </c>
      <c r="H38" s="12"/>
    </row>
    <row r="39" spans="1:9" ht="29.65" customHeight="1" x14ac:dyDescent="0.3">
      <c r="A39" s="12"/>
      <c r="B39" s="30"/>
      <c r="C39" s="31"/>
      <c r="D39" s="147" t="s">
        <v>85</v>
      </c>
      <c r="E39" s="147"/>
      <c r="F39" s="32"/>
      <c r="G39" s="32"/>
      <c r="H39" s="12"/>
    </row>
    <row r="40" spans="1:9" ht="15.05" customHeight="1" x14ac:dyDescent="0.3">
      <c r="A40" s="12"/>
      <c r="B40" s="135" t="s">
        <v>36</v>
      </c>
      <c r="C40" s="135"/>
      <c r="D40" s="135"/>
      <c r="E40" s="135"/>
      <c r="F40" s="135"/>
      <c r="G40" s="135"/>
      <c r="H40" s="12"/>
    </row>
    <row r="41" spans="1:9" ht="1.1499999999999999" customHeight="1" x14ac:dyDescent="0.3">
      <c r="A41" s="12"/>
      <c r="B41" s="135"/>
      <c r="C41" s="135"/>
      <c r="D41" s="135"/>
      <c r="E41" s="135"/>
      <c r="F41" s="135"/>
      <c r="G41" s="135"/>
      <c r="H41" s="12"/>
    </row>
    <row r="42" spans="1:9" x14ac:dyDescent="0.3">
      <c r="A42" s="12"/>
      <c r="B42" s="135"/>
      <c r="C42" s="135"/>
      <c r="D42" s="135"/>
      <c r="E42" s="135"/>
      <c r="F42" s="135"/>
      <c r="G42" s="135"/>
      <c r="H42" s="12"/>
    </row>
    <row r="43" spans="1:9" x14ac:dyDescent="0.3">
      <c r="B43" s="4"/>
      <c r="C43" s="4"/>
      <c r="D43" s="4"/>
      <c r="E43" s="4"/>
      <c r="F43" s="4"/>
      <c r="G43" s="4"/>
    </row>
    <row r="44" spans="1:9" x14ac:dyDescent="0.3">
      <c r="B44" s="4"/>
      <c r="C44" s="4"/>
      <c r="D44" s="4"/>
      <c r="E44" s="4"/>
      <c r="F44" s="4"/>
      <c r="G44" s="4"/>
    </row>
    <row r="45" spans="1:9" x14ac:dyDescent="0.3">
      <c r="B45" s="4"/>
      <c r="C45" s="4"/>
      <c r="D45" s="4"/>
      <c r="E45" s="4"/>
      <c r="F45" s="4"/>
      <c r="G45" s="4"/>
    </row>
    <row r="46" spans="1:9" x14ac:dyDescent="0.3">
      <c r="B46" s="5"/>
      <c r="C46" s="4"/>
      <c r="D46" s="4"/>
      <c r="E46" s="4"/>
      <c r="F46" s="4"/>
      <c r="G46" s="4"/>
    </row>
    <row r="47" spans="1:9" x14ac:dyDescent="0.3">
      <c r="B47" s="6"/>
      <c r="C47" s="4"/>
      <c r="D47" s="4"/>
      <c r="E47" s="4"/>
      <c r="F47" s="4"/>
      <c r="G47" s="4"/>
    </row>
    <row r="48" spans="1:9" x14ac:dyDescent="0.3">
      <c r="B48" s="6"/>
      <c r="C48" s="4"/>
      <c r="D48" s="4"/>
      <c r="E48" s="4"/>
      <c r="F48" s="4"/>
      <c r="G48" s="4"/>
    </row>
    <row r="49" spans="2:7" x14ac:dyDescent="0.3">
      <c r="B49" s="6"/>
      <c r="C49" s="4"/>
      <c r="D49" s="4"/>
      <c r="E49" s="4"/>
      <c r="F49" s="4"/>
      <c r="G49" s="4"/>
    </row>
    <row r="50" spans="2:7" x14ac:dyDescent="0.3">
      <c r="B50" s="4"/>
      <c r="C50" s="4"/>
      <c r="D50" s="4"/>
      <c r="E50" s="4"/>
      <c r="F50" s="4"/>
      <c r="G50" s="4"/>
    </row>
    <row r="51" spans="2:7" x14ac:dyDescent="0.3">
      <c r="B51" s="7"/>
      <c r="C51" s="4"/>
      <c r="D51" s="4"/>
      <c r="E51" s="4"/>
      <c r="F51" s="4"/>
      <c r="G51" s="4"/>
    </row>
    <row r="52" spans="2:7" x14ac:dyDescent="0.3">
      <c r="B52" s="1"/>
    </row>
    <row r="53" spans="2:7" x14ac:dyDescent="0.3">
      <c r="B53" s="2"/>
    </row>
  </sheetData>
  <sheetProtection algorithmName="SHA-512" hashValue="uxH3oghYZ1Qo24cFHVwTygQp++B9JJCYdmYgqWdndYGa/ZwPDRC6Mjf6dukRlsJYPoE8koHl48PQADaWiykMxA==" saltValue="dYLA6SYlzO4hjl2A6vBECA==" spinCount="100000" sheet="1" objects="1" scenarios="1" selectLockedCells="1"/>
  <mergeCells count="24">
    <mergeCell ref="B6:G6"/>
    <mergeCell ref="B8:G8"/>
    <mergeCell ref="D39:E39"/>
    <mergeCell ref="B13:C13"/>
    <mergeCell ref="B17:E17"/>
    <mergeCell ref="B18:D18"/>
    <mergeCell ref="C19:D19"/>
    <mergeCell ref="C22:D22"/>
    <mergeCell ref="B15:C15"/>
    <mergeCell ref="C20:D20"/>
    <mergeCell ref="C21:D21"/>
    <mergeCell ref="C23:C35"/>
    <mergeCell ref="D13:G13"/>
    <mergeCell ref="B14:C14"/>
    <mergeCell ref="D15:G15"/>
    <mergeCell ref="B7:G7"/>
    <mergeCell ref="B40:G42"/>
    <mergeCell ref="B12:C12"/>
    <mergeCell ref="B10:G10"/>
    <mergeCell ref="J15:X15"/>
    <mergeCell ref="B9:G9"/>
    <mergeCell ref="B11:G11"/>
    <mergeCell ref="D12:G12"/>
    <mergeCell ref="D14:G14"/>
  </mergeCells>
  <pageMargins left="0.70866141732283472" right="0.51181102362204722" top="0.74803149606299213" bottom="0.55118110236220474" header="0.31496062992125984"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zoomScaleNormal="100" workbookViewId="0">
      <selection activeCell="E19" sqref="E19"/>
    </sheetView>
  </sheetViews>
  <sheetFormatPr baseColWidth="10" defaultColWidth="9.109375" defaultRowHeight="15.05" x14ac:dyDescent="0.3"/>
  <cols>
    <col min="1" max="1" width="6.109375" customWidth="1"/>
    <col min="2" max="2" width="5.109375" customWidth="1"/>
    <col min="3" max="3" width="20.5546875" customWidth="1"/>
    <col min="4" max="4" width="34.109375" customWidth="1"/>
    <col min="5" max="5" width="12.109375" customWidth="1"/>
    <col min="6" max="6" width="11.109375" customWidth="1"/>
    <col min="7" max="7" width="11" customWidth="1"/>
    <col min="8" max="8" width="9.5546875" customWidth="1"/>
  </cols>
  <sheetData>
    <row r="1" spans="1:24" ht="15.05" customHeight="1" x14ac:dyDescent="0.3">
      <c r="A1" s="12"/>
      <c r="B1" s="12"/>
      <c r="C1" s="12"/>
      <c r="D1" s="12"/>
      <c r="E1" s="12"/>
      <c r="F1" s="12"/>
      <c r="G1" s="12"/>
      <c r="H1" s="12"/>
    </row>
    <row r="2" spans="1:24" x14ac:dyDescent="0.3">
      <c r="A2" s="12"/>
      <c r="B2" s="130"/>
      <c r="C2" s="16"/>
      <c r="D2" s="16"/>
      <c r="E2" s="16"/>
      <c r="F2" s="16"/>
      <c r="G2" s="16"/>
      <c r="H2" s="12"/>
    </row>
    <row r="3" spans="1:24" ht="10.5" customHeight="1" x14ac:dyDescent="0.3">
      <c r="A3" s="12"/>
      <c r="B3" s="16"/>
      <c r="C3" s="16"/>
      <c r="D3" s="16"/>
      <c r="E3" s="16"/>
      <c r="F3" s="16"/>
      <c r="G3" s="16"/>
      <c r="H3" s="12"/>
    </row>
    <row r="4" spans="1:24" hidden="1" x14ac:dyDescent="0.3">
      <c r="A4" s="12"/>
      <c r="B4" s="16"/>
      <c r="C4" s="16"/>
      <c r="D4" s="16"/>
      <c r="E4" s="16"/>
      <c r="F4" s="16"/>
      <c r="G4" s="16"/>
      <c r="H4" s="12"/>
    </row>
    <row r="5" spans="1:24" ht="33.75" customHeight="1" x14ac:dyDescent="0.3">
      <c r="A5" s="12"/>
      <c r="B5" s="16"/>
      <c r="C5" s="16"/>
      <c r="D5" s="16"/>
      <c r="E5" s="16"/>
      <c r="F5" s="16"/>
      <c r="G5" s="16"/>
      <c r="H5" s="12"/>
    </row>
    <row r="6" spans="1:24" ht="41.25" customHeight="1" x14ac:dyDescent="0.3">
      <c r="A6" s="12"/>
      <c r="B6" s="145" t="s">
        <v>101</v>
      </c>
      <c r="C6" s="145"/>
      <c r="D6" s="145"/>
      <c r="E6" s="145"/>
      <c r="F6" s="145"/>
      <c r="G6" s="145"/>
      <c r="H6" s="13"/>
      <c r="I6" s="3"/>
    </row>
    <row r="7" spans="1:24" ht="6.75" customHeight="1" x14ac:dyDescent="0.3">
      <c r="A7" s="111"/>
      <c r="B7" s="163"/>
      <c r="C7" s="163"/>
      <c r="D7" s="163"/>
      <c r="E7" s="163"/>
      <c r="F7" s="163"/>
      <c r="G7" s="163"/>
      <c r="H7" s="112"/>
      <c r="I7" s="3"/>
    </row>
    <row r="8" spans="1:24" ht="23.1" customHeight="1" x14ac:dyDescent="0.3">
      <c r="A8" s="12"/>
      <c r="B8" s="146" t="s">
        <v>69</v>
      </c>
      <c r="C8" s="146"/>
      <c r="D8" s="146"/>
      <c r="E8" s="146"/>
      <c r="F8" s="146"/>
      <c r="G8" s="146"/>
      <c r="H8" s="12"/>
    </row>
    <row r="9" spans="1:24" ht="10.5" customHeight="1" x14ac:dyDescent="0.3">
      <c r="A9" s="12"/>
      <c r="B9" s="141"/>
      <c r="C9" s="141"/>
      <c r="D9" s="141"/>
      <c r="E9" s="141"/>
      <c r="F9" s="141"/>
      <c r="G9" s="141"/>
      <c r="H9" s="12"/>
    </row>
    <row r="10" spans="1:24" ht="23.1" customHeight="1" x14ac:dyDescent="0.3">
      <c r="A10" s="12"/>
      <c r="B10" s="137" t="s">
        <v>99</v>
      </c>
      <c r="C10" s="138"/>
      <c r="D10" s="138"/>
      <c r="E10" s="138"/>
      <c r="F10" s="138"/>
      <c r="G10" s="139"/>
      <c r="H10" s="12"/>
    </row>
    <row r="11" spans="1:24" ht="9" customHeight="1" x14ac:dyDescent="0.3">
      <c r="A11" s="12"/>
      <c r="B11" s="142"/>
      <c r="C11" s="142"/>
      <c r="D11" s="142"/>
      <c r="E11" s="142"/>
      <c r="F11" s="142"/>
      <c r="G11" s="142"/>
      <c r="H11" s="12"/>
    </row>
    <row r="12" spans="1:24" ht="19.5" customHeight="1" x14ac:dyDescent="0.3">
      <c r="A12" s="12"/>
      <c r="B12" s="136" t="s">
        <v>52</v>
      </c>
      <c r="C12" s="136"/>
      <c r="D12" s="143"/>
      <c r="E12" s="143"/>
      <c r="F12" s="143"/>
      <c r="G12" s="143"/>
      <c r="H12" s="12"/>
    </row>
    <row r="13" spans="1:24" ht="22.75" customHeight="1" x14ac:dyDescent="0.3">
      <c r="A13" s="12"/>
      <c r="B13" s="148" t="s">
        <v>30</v>
      </c>
      <c r="C13" s="148"/>
      <c r="D13" s="144"/>
      <c r="E13" s="144"/>
      <c r="F13" s="144"/>
      <c r="G13" s="144"/>
      <c r="H13" s="12"/>
    </row>
    <row r="14" spans="1:24" ht="22.75" customHeight="1" x14ac:dyDescent="0.3">
      <c r="A14" s="12"/>
      <c r="B14" s="155" t="s">
        <v>96</v>
      </c>
      <c r="C14" s="155"/>
      <c r="D14" s="144"/>
      <c r="E14" s="144"/>
      <c r="F14" s="144"/>
      <c r="G14" s="144"/>
      <c r="H14" s="12"/>
    </row>
    <row r="15" spans="1:24" ht="22.75" customHeight="1" x14ac:dyDescent="0.3">
      <c r="A15" s="12"/>
      <c r="B15" s="155" t="s">
        <v>105</v>
      </c>
      <c r="C15" s="155"/>
      <c r="D15" s="162"/>
      <c r="E15" s="162"/>
      <c r="F15" s="162"/>
      <c r="G15" s="162"/>
      <c r="H15" s="12"/>
      <c r="J15" s="140"/>
      <c r="K15" s="140"/>
      <c r="L15" s="140"/>
      <c r="M15" s="140"/>
      <c r="N15" s="140"/>
      <c r="O15" s="140"/>
      <c r="P15" s="140"/>
      <c r="Q15" s="140"/>
      <c r="R15" s="140"/>
      <c r="S15" s="140"/>
      <c r="T15" s="140"/>
      <c r="U15" s="140"/>
      <c r="V15" s="140"/>
      <c r="W15" s="140"/>
      <c r="X15" s="140"/>
    </row>
    <row r="16" spans="1:24" x14ac:dyDescent="0.3">
      <c r="A16" s="12"/>
      <c r="B16" s="25"/>
      <c r="C16" s="25"/>
      <c r="D16" s="25" t="s">
        <v>70</v>
      </c>
      <c r="E16" s="25"/>
      <c r="F16" s="25"/>
      <c r="G16" s="25"/>
      <c r="H16" s="14"/>
      <c r="J16" s="101"/>
      <c r="K16" s="101"/>
      <c r="L16" s="101"/>
      <c r="M16" s="101"/>
      <c r="N16" s="101"/>
      <c r="O16" s="101"/>
      <c r="P16" s="101"/>
      <c r="Q16" s="101"/>
      <c r="R16" s="101"/>
      <c r="S16" s="101"/>
      <c r="T16" s="101"/>
      <c r="U16" s="101"/>
      <c r="V16" s="101"/>
      <c r="W16" s="101"/>
      <c r="X16" s="101"/>
    </row>
    <row r="17" spans="1:8" x14ac:dyDescent="0.3">
      <c r="A17" s="12"/>
      <c r="B17" s="149" t="s">
        <v>0</v>
      </c>
      <c r="C17" s="149"/>
      <c r="D17" s="149"/>
      <c r="E17" s="149"/>
      <c r="F17" s="123"/>
      <c r="G17" s="123"/>
      <c r="H17" s="12"/>
    </row>
    <row r="18" spans="1:8" ht="31.1" customHeight="1" x14ac:dyDescent="0.3">
      <c r="A18" s="12"/>
      <c r="B18" s="150" t="s">
        <v>1</v>
      </c>
      <c r="C18" s="151"/>
      <c r="D18" s="152"/>
      <c r="E18" s="116" t="s">
        <v>66</v>
      </c>
      <c r="F18" s="116" t="s">
        <v>67</v>
      </c>
      <c r="G18" s="116" t="s">
        <v>59</v>
      </c>
      <c r="H18" s="12"/>
    </row>
    <row r="19" spans="1:8" ht="20.149999999999999" customHeight="1" x14ac:dyDescent="0.3">
      <c r="A19" s="12"/>
      <c r="B19" s="115">
        <v>1</v>
      </c>
      <c r="C19" s="153" t="s">
        <v>97</v>
      </c>
      <c r="D19" s="154"/>
      <c r="E19" s="97">
        <f>E20+E21</f>
        <v>0</v>
      </c>
      <c r="F19" s="97">
        <f t="shared" ref="F19:G19" si="0">F20+F21</f>
        <v>0</v>
      </c>
      <c r="G19" s="97">
        <f t="shared" si="0"/>
        <v>0</v>
      </c>
      <c r="H19" s="12"/>
    </row>
    <row r="20" spans="1:8" ht="33.75" customHeight="1" x14ac:dyDescent="0.3">
      <c r="A20" s="12"/>
      <c r="B20" s="34" t="s">
        <v>49</v>
      </c>
      <c r="C20" s="156" t="s">
        <v>74</v>
      </c>
      <c r="D20" s="157"/>
      <c r="E20" s="114">
        <f>'PERSONAL FASE 2'!$L$24</f>
        <v>0</v>
      </c>
      <c r="F20" s="98">
        <f>'PERSONAL FASE 2'!$N$24</f>
        <v>0</v>
      </c>
      <c r="G20" s="98">
        <f>'PERSONAL FASE 2'!$O$24</f>
        <v>0</v>
      </c>
      <c r="H20" s="12"/>
    </row>
    <row r="21" spans="1:8" ht="34.549999999999997" customHeight="1" x14ac:dyDescent="0.3">
      <c r="A21" s="12"/>
      <c r="B21" s="34" t="s">
        <v>50</v>
      </c>
      <c r="C21" s="156" t="s">
        <v>53</v>
      </c>
      <c r="D21" s="158"/>
      <c r="E21" s="114">
        <f>'COLAB TÉCNICAS FASE 2'!$M$26</f>
        <v>0</v>
      </c>
      <c r="F21" s="98">
        <f>'COLAB TÉCNICAS FASE 2'!$O$26</f>
        <v>0</v>
      </c>
      <c r="G21" s="98">
        <f>'COLAB TÉCNICAS FASE 2'!$P$26</f>
        <v>0</v>
      </c>
      <c r="H21" s="12"/>
    </row>
    <row r="22" spans="1:8" ht="16.55" customHeight="1" x14ac:dyDescent="0.3">
      <c r="A22" s="12"/>
      <c r="B22" s="115">
        <v>2</v>
      </c>
      <c r="C22" s="153" t="s">
        <v>2</v>
      </c>
      <c r="D22" s="154"/>
      <c r="E22" s="97">
        <f>SUM(E23:E37)</f>
        <v>0</v>
      </c>
      <c r="F22" s="97">
        <f>SUM(F23:F37)</f>
        <v>0</v>
      </c>
      <c r="G22" s="97">
        <f>SUM(G23:G37)</f>
        <v>0</v>
      </c>
      <c r="H22" s="12"/>
    </row>
    <row r="23" spans="1:8" ht="21.8" customHeight="1" x14ac:dyDescent="0.3">
      <c r="A23" s="12"/>
      <c r="B23" s="35" t="s">
        <v>3</v>
      </c>
      <c r="C23" s="159" t="s">
        <v>4</v>
      </c>
      <c r="D23" s="36" t="s">
        <v>45</v>
      </c>
      <c r="E23" s="90">
        <v>0</v>
      </c>
      <c r="F23" s="91">
        <v>0</v>
      </c>
      <c r="G23" s="91">
        <v>0</v>
      </c>
      <c r="H23" s="12"/>
    </row>
    <row r="24" spans="1:8" ht="20.95" x14ac:dyDescent="0.3">
      <c r="A24" s="12"/>
      <c r="B24" s="37"/>
      <c r="C24" s="160"/>
      <c r="D24" s="36" t="s">
        <v>46</v>
      </c>
      <c r="E24" s="90">
        <v>0</v>
      </c>
      <c r="F24" s="91">
        <v>0</v>
      </c>
      <c r="G24" s="91">
        <v>0</v>
      </c>
      <c r="H24" s="12"/>
    </row>
    <row r="25" spans="1:8" x14ac:dyDescent="0.3">
      <c r="A25" s="12"/>
      <c r="B25" s="37"/>
      <c r="C25" s="160"/>
      <c r="D25" s="36" t="s">
        <v>39</v>
      </c>
      <c r="E25" s="90">
        <v>0</v>
      </c>
      <c r="F25" s="91">
        <v>0</v>
      </c>
      <c r="G25" s="91">
        <v>0</v>
      </c>
      <c r="H25" s="12"/>
    </row>
    <row r="26" spans="1:8" ht="15.05" customHeight="1" x14ac:dyDescent="0.3">
      <c r="A26" s="12"/>
      <c r="B26" s="37"/>
      <c r="C26" s="160"/>
      <c r="D26" s="36" t="s">
        <v>43</v>
      </c>
      <c r="E26" s="114">
        <f>'BECAS ASIST. TTE. FASE 2'!$L$27</f>
        <v>0</v>
      </c>
      <c r="F26" s="98">
        <f>'BECAS ASIST. TTE. FASE 2'!$N$27</f>
        <v>0</v>
      </c>
      <c r="G26" s="98">
        <f>'BECAS ASIST. TTE. FASE 2'!$O$27</f>
        <v>0</v>
      </c>
      <c r="H26" s="12"/>
    </row>
    <row r="27" spans="1:8" ht="21.6" customHeight="1" x14ac:dyDescent="0.3">
      <c r="A27" s="12"/>
      <c r="B27" s="38"/>
      <c r="C27" s="160"/>
      <c r="D27" s="36" t="s">
        <v>44</v>
      </c>
      <c r="E27" s="98">
        <f>'BECAS ASIST. TTE. FASE 2'!$L$51</f>
        <v>0</v>
      </c>
      <c r="F27" s="98">
        <f>'BECAS ASIST. TTE. FASE 2'!$N$51</f>
        <v>0</v>
      </c>
      <c r="G27" s="98">
        <f>'BECAS ASIST. TTE. FASE 2'!$O$51</f>
        <v>0</v>
      </c>
      <c r="H27" s="12"/>
    </row>
    <row r="28" spans="1:8" ht="18.350000000000001" customHeight="1" x14ac:dyDescent="0.3">
      <c r="A28" s="12"/>
      <c r="B28" s="38"/>
      <c r="C28" s="160"/>
      <c r="D28" s="39" t="s">
        <v>40</v>
      </c>
      <c r="E28" s="90">
        <v>0</v>
      </c>
      <c r="F28" s="91">
        <v>0</v>
      </c>
      <c r="G28" s="91">
        <v>0</v>
      </c>
      <c r="H28" s="12"/>
    </row>
    <row r="29" spans="1:8" ht="25.85" customHeight="1" x14ac:dyDescent="0.3">
      <c r="A29" s="12"/>
      <c r="B29" s="38"/>
      <c r="C29" s="160"/>
      <c r="D29" s="39" t="s">
        <v>51</v>
      </c>
      <c r="E29" s="90">
        <v>0</v>
      </c>
      <c r="F29" s="91">
        <v>0</v>
      </c>
      <c r="G29" s="91">
        <v>0</v>
      </c>
      <c r="H29" s="12"/>
    </row>
    <row r="30" spans="1:8" ht="28.15" customHeight="1" x14ac:dyDescent="0.3">
      <c r="A30" s="12"/>
      <c r="B30" s="38"/>
      <c r="C30" s="160"/>
      <c r="D30" s="36" t="s">
        <v>75</v>
      </c>
      <c r="E30" s="90">
        <v>0</v>
      </c>
      <c r="F30" s="91">
        <v>0</v>
      </c>
      <c r="G30" s="91">
        <v>0</v>
      </c>
      <c r="H30" s="12"/>
    </row>
    <row r="31" spans="1:8" ht="35.85" customHeight="1" x14ac:dyDescent="0.3">
      <c r="A31" s="12"/>
      <c r="B31" s="38"/>
      <c r="C31" s="160"/>
      <c r="D31" s="40" t="s">
        <v>118</v>
      </c>
      <c r="E31" s="90">
        <v>0</v>
      </c>
      <c r="F31" s="91">
        <v>0</v>
      </c>
      <c r="G31" s="91">
        <v>0</v>
      </c>
      <c r="H31" s="12"/>
    </row>
    <row r="32" spans="1:8" ht="13.1" customHeight="1" x14ac:dyDescent="0.3">
      <c r="A32" s="12"/>
      <c r="B32" s="38"/>
      <c r="C32" s="160"/>
      <c r="D32" s="40" t="s">
        <v>41</v>
      </c>
      <c r="E32" s="90">
        <v>0</v>
      </c>
      <c r="F32" s="91">
        <v>0</v>
      </c>
      <c r="G32" s="91">
        <v>0</v>
      </c>
      <c r="H32" s="12"/>
    </row>
    <row r="33" spans="1:9" ht="20.65" customHeight="1" x14ac:dyDescent="0.3">
      <c r="A33" s="12"/>
      <c r="B33" s="38"/>
      <c r="C33" s="160"/>
      <c r="D33" s="40" t="s">
        <v>76</v>
      </c>
      <c r="E33" s="90">
        <v>0</v>
      </c>
      <c r="F33" s="91">
        <v>0</v>
      </c>
      <c r="G33" s="91">
        <v>0</v>
      </c>
      <c r="H33" s="12"/>
    </row>
    <row r="34" spans="1:9" ht="54" customHeight="1" x14ac:dyDescent="0.3">
      <c r="A34" s="12"/>
      <c r="B34" s="38"/>
      <c r="C34" s="160"/>
      <c r="D34" s="40" t="s">
        <v>77</v>
      </c>
      <c r="E34" s="90">
        <v>0</v>
      </c>
      <c r="F34" s="91">
        <v>0</v>
      </c>
      <c r="G34" s="91">
        <v>0</v>
      </c>
      <c r="H34" s="12"/>
      <c r="I34" s="11"/>
    </row>
    <row r="35" spans="1:9" ht="24.05" customHeight="1" x14ac:dyDescent="0.3">
      <c r="A35" s="12"/>
      <c r="B35" s="38"/>
      <c r="C35" s="161"/>
      <c r="D35" s="40" t="s">
        <v>42</v>
      </c>
      <c r="E35" s="90">
        <v>0</v>
      </c>
      <c r="F35" s="91">
        <v>0</v>
      </c>
      <c r="G35" s="91">
        <v>0</v>
      </c>
      <c r="H35" s="12"/>
      <c r="I35" s="11"/>
    </row>
    <row r="36" spans="1:9" ht="54.35" customHeight="1" x14ac:dyDescent="0.3">
      <c r="A36" s="12"/>
      <c r="B36" s="34" t="s">
        <v>5</v>
      </c>
      <c r="C36" s="134" t="s">
        <v>115</v>
      </c>
      <c r="D36" s="40" t="s">
        <v>119</v>
      </c>
      <c r="E36" s="90">
        <v>0</v>
      </c>
      <c r="F36" s="91">
        <v>0</v>
      </c>
      <c r="G36" s="91">
        <v>0</v>
      </c>
      <c r="H36" s="12"/>
      <c r="I36" s="11"/>
    </row>
    <row r="37" spans="1:9" ht="24.75" customHeight="1" x14ac:dyDescent="0.3">
      <c r="A37" s="12"/>
      <c r="B37" s="34" t="s">
        <v>117</v>
      </c>
      <c r="C37" s="34" t="s">
        <v>6</v>
      </c>
      <c r="D37" s="27"/>
      <c r="E37" s="98">
        <f>' DIETAS FASE 2'!$F$23</f>
        <v>0</v>
      </c>
      <c r="F37" s="98">
        <f>' DIETAS FASE 2'!$H$23</f>
        <v>0</v>
      </c>
      <c r="G37" s="98">
        <f>' DIETAS FASE 2'!$I$23</f>
        <v>0</v>
      </c>
      <c r="H37" s="12"/>
    </row>
    <row r="38" spans="1:9" ht="16.55" customHeight="1" x14ac:dyDescent="0.3">
      <c r="A38" s="12"/>
      <c r="B38" s="28"/>
      <c r="C38" s="29"/>
      <c r="D38" s="113" t="s">
        <v>102</v>
      </c>
      <c r="E38" s="98">
        <f>E19+E22</f>
        <v>0</v>
      </c>
      <c r="F38" s="98">
        <f t="shared" ref="F38:G38" si="1">F19+F22</f>
        <v>0</v>
      </c>
      <c r="G38" s="98">
        <f t="shared" si="1"/>
        <v>0</v>
      </c>
      <c r="H38" s="12"/>
    </row>
    <row r="39" spans="1:9" ht="29.65" customHeight="1" x14ac:dyDescent="0.3">
      <c r="A39" s="12"/>
      <c r="B39" s="30"/>
      <c r="C39" s="31"/>
      <c r="D39" s="147" t="s">
        <v>85</v>
      </c>
      <c r="E39" s="147"/>
      <c r="F39" s="32"/>
      <c r="G39" s="32"/>
      <c r="H39" s="12"/>
    </row>
    <row r="40" spans="1:9" ht="15.05" customHeight="1" x14ac:dyDescent="0.3">
      <c r="A40" s="12"/>
      <c r="B40" s="135" t="s">
        <v>36</v>
      </c>
      <c r="C40" s="135"/>
      <c r="D40" s="135"/>
      <c r="E40" s="135"/>
      <c r="F40" s="135"/>
      <c r="G40" s="135"/>
      <c r="H40" s="12"/>
    </row>
    <row r="41" spans="1:9" ht="1.1499999999999999" customHeight="1" x14ac:dyDescent="0.3">
      <c r="A41" s="12"/>
      <c r="B41" s="135"/>
      <c r="C41" s="135"/>
      <c r="D41" s="135"/>
      <c r="E41" s="135"/>
      <c r="F41" s="135"/>
      <c r="G41" s="135"/>
      <c r="H41" s="12"/>
    </row>
    <row r="42" spans="1:9" x14ac:dyDescent="0.3">
      <c r="A42" s="12"/>
      <c r="B42" s="135"/>
      <c r="C42" s="135"/>
      <c r="D42" s="135"/>
      <c r="E42" s="135"/>
      <c r="F42" s="135"/>
      <c r="G42" s="135"/>
      <c r="H42" s="12"/>
    </row>
    <row r="43" spans="1:9" x14ac:dyDescent="0.3">
      <c r="B43" s="4"/>
      <c r="C43" s="4"/>
      <c r="D43" s="4"/>
      <c r="E43" s="4"/>
      <c r="F43" s="4"/>
      <c r="G43" s="4"/>
    </row>
    <row r="44" spans="1:9" x14ac:dyDescent="0.3">
      <c r="B44" s="4"/>
      <c r="C44" s="4"/>
      <c r="D44" s="4"/>
      <c r="E44" s="4"/>
      <c r="F44" s="4"/>
      <c r="G44" s="4"/>
    </row>
    <row r="45" spans="1:9" x14ac:dyDescent="0.3">
      <c r="B45" s="4"/>
      <c r="C45" s="4"/>
      <c r="D45" s="4"/>
      <c r="E45" s="4"/>
      <c r="F45" s="4"/>
      <c r="G45" s="4"/>
    </row>
    <row r="46" spans="1:9" x14ac:dyDescent="0.3">
      <c r="B46" s="5"/>
      <c r="C46" s="4"/>
      <c r="D46" s="4"/>
      <c r="E46" s="4"/>
      <c r="F46" s="4"/>
      <c r="G46" s="4"/>
    </row>
    <row r="47" spans="1:9" x14ac:dyDescent="0.3">
      <c r="B47" s="6"/>
      <c r="C47" s="4"/>
      <c r="D47" s="4"/>
      <c r="E47" s="4"/>
      <c r="F47" s="4"/>
      <c r="G47" s="4"/>
    </row>
    <row r="48" spans="1:9" x14ac:dyDescent="0.3">
      <c r="B48" s="6"/>
      <c r="C48" s="4"/>
      <c r="D48" s="4"/>
      <c r="E48" s="4"/>
      <c r="F48" s="4"/>
      <c r="G48" s="4"/>
    </row>
    <row r="49" spans="2:7" x14ac:dyDescent="0.3">
      <c r="B49" s="6"/>
      <c r="C49" s="4"/>
      <c r="D49" s="4"/>
      <c r="E49" s="4"/>
      <c r="F49" s="4"/>
      <c r="G49" s="4"/>
    </row>
    <row r="50" spans="2:7" x14ac:dyDescent="0.3">
      <c r="B50" s="4"/>
      <c r="C50" s="4"/>
      <c r="D50" s="4"/>
      <c r="E50" s="4"/>
      <c r="F50" s="4"/>
      <c r="G50" s="4"/>
    </row>
    <row r="51" spans="2:7" x14ac:dyDescent="0.3">
      <c r="B51" s="7"/>
      <c r="C51" s="4"/>
      <c r="D51" s="4"/>
      <c r="E51" s="4"/>
      <c r="F51" s="4"/>
      <c r="G51" s="4"/>
    </row>
    <row r="52" spans="2:7" x14ac:dyDescent="0.3">
      <c r="B52" s="1"/>
    </row>
    <row r="53" spans="2:7" x14ac:dyDescent="0.3">
      <c r="B53" s="2"/>
    </row>
  </sheetData>
  <sheetProtection algorithmName="SHA-512" hashValue="6t2amgetzfyS5YithZhSulImGs1+wSOaZBlnV+by6kA2+/dUv/W5yDzePxQrrrR8or6whZCYa8HT+ngiwMyD7w==" saltValue="0X1VarfZQ+i0g7qorJJPqQ==" spinCount="100000" sheet="1" objects="1" scenarios="1"/>
  <mergeCells count="24">
    <mergeCell ref="B40:G42"/>
    <mergeCell ref="B15:C15"/>
    <mergeCell ref="D15:G15"/>
    <mergeCell ref="J15:X15"/>
    <mergeCell ref="B17:E17"/>
    <mergeCell ref="B18:D18"/>
    <mergeCell ref="C19:D19"/>
    <mergeCell ref="C20:D20"/>
    <mergeCell ref="C21:D21"/>
    <mergeCell ref="C22:D22"/>
    <mergeCell ref="C23:C35"/>
    <mergeCell ref="D39:E39"/>
    <mergeCell ref="B12:C12"/>
    <mergeCell ref="D12:G12"/>
    <mergeCell ref="B13:C13"/>
    <mergeCell ref="D13:G13"/>
    <mergeCell ref="B14:C14"/>
    <mergeCell ref="D14:G14"/>
    <mergeCell ref="B11:G11"/>
    <mergeCell ref="B6:G6"/>
    <mergeCell ref="B7:G7"/>
    <mergeCell ref="B8:G8"/>
    <mergeCell ref="B9:G9"/>
    <mergeCell ref="B10:G1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topLeftCell="B19" workbookViewId="0">
      <selection activeCell="F26" sqref="F26"/>
    </sheetView>
  </sheetViews>
  <sheetFormatPr baseColWidth="10" defaultColWidth="9.109375" defaultRowHeight="15.05" x14ac:dyDescent="0.3"/>
  <cols>
    <col min="1" max="1" width="6.109375" customWidth="1"/>
    <col min="2" max="2" width="5.109375" customWidth="1"/>
    <col min="3" max="3" width="20.5546875" customWidth="1"/>
    <col min="4" max="4" width="34.109375" customWidth="1"/>
    <col min="5" max="5" width="12.109375" customWidth="1"/>
    <col min="6" max="6" width="11.109375" customWidth="1"/>
    <col min="7" max="7" width="11" customWidth="1"/>
    <col min="8" max="8" width="9.5546875" customWidth="1"/>
  </cols>
  <sheetData>
    <row r="1" spans="1:24" ht="15.05" customHeight="1" x14ac:dyDescent="0.3">
      <c r="A1" s="12"/>
      <c r="B1" s="12"/>
      <c r="C1" s="12"/>
      <c r="D1" s="12"/>
      <c r="E1" s="12"/>
      <c r="F1" s="12"/>
      <c r="G1" s="12"/>
      <c r="H1" s="12"/>
    </row>
    <row r="2" spans="1:24" x14ac:dyDescent="0.3">
      <c r="A2" s="12"/>
      <c r="B2" s="130"/>
      <c r="C2" s="16"/>
      <c r="D2" s="16"/>
      <c r="E2" s="16"/>
      <c r="F2" s="16"/>
      <c r="G2" s="16"/>
      <c r="H2" s="12"/>
    </row>
    <row r="3" spans="1:24" x14ac:dyDescent="0.3">
      <c r="A3" s="12"/>
      <c r="B3" s="16"/>
      <c r="C3" s="16"/>
      <c r="D3" s="16"/>
      <c r="E3" s="16"/>
      <c r="F3" s="16"/>
      <c r="G3" s="16"/>
      <c r="H3" s="12"/>
    </row>
    <row r="4" spans="1:24" x14ac:dyDescent="0.3">
      <c r="A4" s="12"/>
      <c r="B4" s="16"/>
      <c r="C4" s="16"/>
      <c r="D4" s="16"/>
      <c r="E4" s="16"/>
      <c r="F4" s="16"/>
      <c r="G4" s="16"/>
      <c r="H4" s="12"/>
    </row>
    <row r="5" spans="1:24" ht="33.75" customHeight="1" x14ac:dyDescent="0.3">
      <c r="A5" s="12"/>
      <c r="B5" s="16"/>
      <c r="C5" s="16"/>
      <c r="D5" s="16"/>
      <c r="E5" s="16"/>
      <c r="F5" s="16"/>
      <c r="G5" s="16"/>
      <c r="H5" s="12"/>
    </row>
    <row r="6" spans="1:24" ht="41.25" customHeight="1" x14ac:dyDescent="0.3">
      <c r="A6" s="12"/>
      <c r="B6" s="145" t="s">
        <v>103</v>
      </c>
      <c r="C6" s="145"/>
      <c r="D6" s="145"/>
      <c r="E6" s="145"/>
      <c r="F6" s="145"/>
      <c r="G6" s="145"/>
      <c r="H6" s="13"/>
      <c r="I6" s="3"/>
    </row>
    <row r="7" spans="1:24" ht="6.75" customHeight="1" x14ac:dyDescent="0.3">
      <c r="A7" s="111"/>
      <c r="B7" s="163"/>
      <c r="C7" s="163"/>
      <c r="D7" s="163"/>
      <c r="E7" s="163"/>
      <c r="F7" s="163"/>
      <c r="G7" s="163"/>
      <c r="H7" s="112"/>
      <c r="I7" s="3"/>
    </row>
    <row r="8" spans="1:24" ht="23.1" customHeight="1" x14ac:dyDescent="0.3">
      <c r="A8" s="12"/>
      <c r="B8" s="146" t="s">
        <v>69</v>
      </c>
      <c r="C8" s="146"/>
      <c r="D8" s="146"/>
      <c r="E8" s="146"/>
      <c r="F8" s="146"/>
      <c r="G8" s="146"/>
      <c r="H8" s="12"/>
    </row>
    <row r="9" spans="1:24" ht="10.5" customHeight="1" x14ac:dyDescent="0.3">
      <c r="A9" s="12"/>
      <c r="B9" s="141"/>
      <c r="C9" s="141"/>
      <c r="D9" s="141"/>
      <c r="E9" s="141"/>
      <c r="F9" s="141"/>
      <c r="G9" s="141"/>
      <c r="H9" s="12"/>
    </row>
    <row r="10" spans="1:24" ht="23.1" customHeight="1" x14ac:dyDescent="0.3">
      <c r="A10" s="12"/>
      <c r="B10" s="137" t="s">
        <v>99</v>
      </c>
      <c r="C10" s="138"/>
      <c r="D10" s="138"/>
      <c r="E10" s="138"/>
      <c r="F10" s="138"/>
      <c r="G10" s="139"/>
      <c r="H10" s="12"/>
    </row>
    <row r="11" spans="1:24" ht="9" customHeight="1" x14ac:dyDescent="0.3">
      <c r="A11" s="12"/>
      <c r="B11" s="142"/>
      <c r="C11" s="142"/>
      <c r="D11" s="142"/>
      <c r="E11" s="142"/>
      <c r="F11" s="142"/>
      <c r="G11" s="142"/>
      <c r="H11" s="12"/>
    </row>
    <row r="12" spans="1:24" ht="19.5" customHeight="1" x14ac:dyDescent="0.3">
      <c r="A12" s="12"/>
      <c r="B12" s="136" t="s">
        <v>52</v>
      </c>
      <c r="C12" s="136"/>
      <c r="D12" s="143"/>
      <c r="E12" s="143"/>
      <c r="F12" s="143"/>
      <c r="G12" s="143"/>
      <c r="H12" s="12"/>
    </row>
    <row r="13" spans="1:24" ht="22.75" customHeight="1" x14ac:dyDescent="0.3">
      <c r="A13" s="12"/>
      <c r="B13" s="148" t="s">
        <v>30</v>
      </c>
      <c r="C13" s="148"/>
      <c r="D13" s="144"/>
      <c r="E13" s="144"/>
      <c r="F13" s="144"/>
      <c r="G13" s="144"/>
      <c r="H13" s="12"/>
    </row>
    <row r="14" spans="1:24" ht="22.75" customHeight="1" x14ac:dyDescent="0.3">
      <c r="A14" s="12"/>
      <c r="B14" s="155" t="s">
        <v>96</v>
      </c>
      <c r="C14" s="155"/>
      <c r="D14" s="144"/>
      <c r="E14" s="144"/>
      <c r="F14" s="144"/>
      <c r="G14" s="144"/>
      <c r="H14" s="12"/>
    </row>
    <row r="15" spans="1:24" ht="22.75" customHeight="1" x14ac:dyDescent="0.3">
      <c r="A15" s="12"/>
      <c r="B15" s="155" t="s">
        <v>112</v>
      </c>
      <c r="C15" s="155"/>
      <c r="D15" s="162"/>
      <c r="E15" s="162"/>
      <c r="F15" s="162"/>
      <c r="G15" s="162"/>
      <c r="H15" s="12"/>
      <c r="J15" s="140"/>
      <c r="K15" s="140"/>
      <c r="L15" s="140"/>
      <c r="M15" s="140"/>
      <c r="N15" s="140"/>
      <c r="O15" s="140"/>
      <c r="P15" s="140"/>
      <c r="Q15" s="140"/>
      <c r="R15" s="140"/>
      <c r="S15" s="140"/>
      <c r="T15" s="140"/>
      <c r="U15" s="140"/>
      <c r="V15" s="140"/>
      <c r="W15" s="140"/>
      <c r="X15" s="140"/>
    </row>
    <row r="16" spans="1:24" x14ac:dyDescent="0.3">
      <c r="A16" s="12"/>
      <c r="B16" s="25"/>
      <c r="C16" s="25"/>
      <c r="D16" s="25" t="s">
        <v>70</v>
      </c>
      <c r="E16" s="25"/>
      <c r="F16" s="25"/>
      <c r="G16" s="25"/>
      <c r="H16" s="14"/>
      <c r="J16" s="101"/>
      <c r="K16" s="101"/>
      <c r="L16" s="101"/>
      <c r="M16" s="101"/>
      <c r="N16" s="101"/>
      <c r="O16" s="101"/>
      <c r="P16" s="101"/>
      <c r="Q16" s="101"/>
      <c r="R16" s="101"/>
      <c r="S16" s="101"/>
      <c r="T16" s="101"/>
      <c r="U16" s="101"/>
      <c r="V16" s="101"/>
      <c r="W16" s="101"/>
      <c r="X16" s="101"/>
    </row>
    <row r="17" spans="1:8" x14ac:dyDescent="0.3">
      <c r="A17" s="12"/>
      <c r="B17" s="149" t="s">
        <v>0</v>
      </c>
      <c r="C17" s="149"/>
      <c r="D17" s="149"/>
      <c r="E17" s="149"/>
      <c r="F17" s="123"/>
      <c r="G17" s="123"/>
      <c r="H17" s="12"/>
    </row>
    <row r="18" spans="1:8" ht="31.1" customHeight="1" x14ac:dyDescent="0.3">
      <c r="A18" s="12"/>
      <c r="B18" s="150" t="s">
        <v>1</v>
      </c>
      <c r="C18" s="151"/>
      <c r="D18" s="152"/>
      <c r="E18" s="116" t="s">
        <v>66</v>
      </c>
      <c r="F18" s="116" t="s">
        <v>67</v>
      </c>
      <c r="G18" s="116" t="s">
        <v>59</v>
      </c>
      <c r="H18" s="12"/>
    </row>
    <row r="19" spans="1:8" ht="20.149999999999999" customHeight="1" x14ac:dyDescent="0.3">
      <c r="A19" s="12"/>
      <c r="B19" s="115">
        <v>1</v>
      </c>
      <c r="C19" s="153" t="s">
        <v>97</v>
      </c>
      <c r="D19" s="154"/>
      <c r="E19" s="97">
        <f>SUM(' DESGL. COSTES PROYECTO 1'!E19,'DESGL. COSTES PROYECTO 2'!E19)</f>
        <v>0</v>
      </c>
      <c r="F19" s="97">
        <f>SUM(' DESGL. COSTES PROYECTO 1'!F19,'DESGL. COSTES PROYECTO 2'!F19)</f>
        <v>0</v>
      </c>
      <c r="G19" s="97">
        <f>SUM(' DESGL. COSTES PROYECTO 1'!G19,'DESGL. COSTES PROYECTO 2'!G19)</f>
        <v>0</v>
      </c>
      <c r="H19" s="12"/>
    </row>
    <row r="20" spans="1:8" ht="33.75" customHeight="1" x14ac:dyDescent="0.3">
      <c r="A20" s="12"/>
      <c r="B20" s="34" t="s">
        <v>49</v>
      </c>
      <c r="C20" s="156" t="s">
        <v>74</v>
      </c>
      <c r="D20" s="157"/>
      <c r="E20" s="114">
        <f>SUM('PERSONAL FASE 1 '!$L$24,'PERSONAL FASE 2'!$L$24)</f>
        <v>0</v>
      </c>
      <c r="F20" s="98">
        <f>SUM('PERSONAL FASE 1 '!$N$24,'PERSONAL FASE 2'!$N$24)</f>
        <v>0</v>
      </c>
      <c r="G20" s="98">
        <f>SUM('PERSONAL FASE 1 '!$O$24,'PERSONAL FASE 2'!$O$24)</f>
        <v>0</v>
      </c>
      <c r="H20" s="12"/>
    </row>
    <row r="21" spans="1:8" ht="34.549999999999997" customHeight="1" x14ac:dyDescent="0.3">
      <c r="A21" s="12"/>
      <c r="B21" s="34" t="s">
        <v>50</v>
      </c>
      <c r="C21" s="156" t="s">
        <v>53</v>
      </c>
      <c r="D21" s="158"/>
      <c r="E21" s="114">
        <f>SUM(' COLAB TÉCNICAS FASE 1'!$M$26,'COLAB TÉCNICAS FASE 2'!$M$26)</f>
        <v>0</v>
      </c>
      <c r="F21" s="98">
        <f>SUM(' COLAB TÉCNICAS FASE 1'!$O$26,'COLAB TÉCNICAS FASE 2'!$O$26)</f>
        <v>0</v>
      </c>
      <c r="G21" s="98">
        <f>SUM(' COLAB TÉCNICAS FASE 1'!$P$26,'COLAB TÉCNICAS FASE 2'!$P$26)</f>
        <v>0</v>
      </c>
      <c r="H21" s="12"/>
    </row>
    <row r="22" spans="1:8" ht="16.55" customHeight="1" x14ac:dyDescent="0.3">
      <c r="A22" s="12"/>
      <c r="B22" s="115">
        <v>2</v>
      </c>
      <c r="C22" s="153" t="s">
        <v>2</v>
      </c>
      <c r="D22" s="154"/>
      <c r="E22" s="97">
        <f>SUM(E23:E37)</f>
        <v>0</v>
      </c>
      <c r="F22" s="97">
        <f>SUM(F23:F37)</f>
        <v>0</v>
      </c>
      <c r="G22" s="97">
        <f>SUM(G23:G37)</f>
        <v>0</v>
      </c>
      <c r="H22" s="12"/>
    </row>
    <row r="23" spans="1:8" ht="21.8" customHeight="1" x14ac:dyDescent="0.3">
      <c r="A23" s="12"/>
      <c r="B23" s="35" t="s">
        <v>3</v>
      </c>
      <c r="C23" s="159" t="s">
        <v>4</v>
      </c>
      <c r="D23" s="36" t="s">
        <v>45</v>
      </c>
      <c r="E23" s="90">
        <v>0</v>
      </c>
      <c r="F23" s="91">
        <v>0</v>
      </c>
      <c r="G23" s="91">
        <v>0</v>
      </c>
      <c r="H23" s="12"/>
    </row>
    <row r="24" spans="1:8" ht="20.95" x14ac:dyDescent="0.3">
      <c r="A24" s="12"/>
      <c r="B24" s="37"/>
      <c r="C24" s="160"/>
      <c r="D24" s="36" t="s">
        <v>46</v>
      </c>
      <c r="E24" s="90">
        <v>0</v>
      </c>
      <c r="F24" s="91">
        <v>0</v>
      </c>
      <c r="G24" s="91">
        <v>0</v>
      </c>
      <c r="H24" s="12"/>
    </row>
    <row r="25" spans="1:8" x14ac:dyDescent="0.3">
      <c r="A25" s="12"/>
      <c r="B25" s="37"/>
      <c r="C25" s="160"/>
      <c r="D25" s="36" t="s">
        <v>39</v>
      </c>
      <c r="E25" s="90">
        <v>0</v>
      </c>
      <c r="F25" s="91">
        <v>0</v>
      </c>
      <c r="G25" s="91">
        <v>0</v>
      </c>
      <c r="H25" s="12"/>
    </row>
    <row r="26" spans="1:8" ht="15.05" customHeight="1" x14ac:dyDescent="0.3">
      <c r="A26" s="12"/>
      <c r="B26" s="37"/>
      <c r="C26" s="160"/>
      <c r="D26" s="36" t="s">
        <v>43</v>
      </c>
      <c r="E26" s="114">
        <f>SUM('BECAS ASIST. TTE. FASE 1'!$L$27,'BECAS ASIST. TTE. FASE 2'!$L$27)</f>
        <v>0</v>
      </c>
      <c r="F26" s="98">
        <f>SUM('BECAS ASIST. TTE. FASE 1'!$N$27,'BECAS ASIST. TTE. FASE 2'!$N$27)</f>
        <v>0</v>
      </c>
      <c r="G26" s="98">
        <f>SUM('BECAS ASIST. TTE. FASE 1'!$O$27,'BECAS ASIST. TTE. FASE 2'!$O$27)</f>
        <v>0</v>
      </c>
      <c r="H26" s="12"/>
    </row>
    <row r="27" spans="1:8" ht="21.6" customHeight="1" x14ac:dyDescent="0.3">
      <c r="A27" s="12"/>
      <c r="B27" s="38"/>
      <c r="C27" s="160"/>
      <c r="D27" s="36" t="s">
        <v>44</v>
      </c>
      <c r="E27" s="98">
        <f>SUM('BECAS ASIST. TTE. FASE 1'!$L$51,'BECAS ASIST. TTE. FASE 2'!$L51)</f>
        <v>0</v>
      </c>
      <c r="F27" s="98">
        <f>SUM('BECAS ASIST. TTE. FASE 1'!$N$51,'BECAS ASIST. TTE. FASE 2'!$N$51)</f>
        <v>0</v>
      </c>
      <c r="G27" s="98">
        <f>SUM('BECAS ASIST. TTE. FASE 1'!$O$51,'BECAS ASIST. TTE. FASE 2'!$O$51)</f>
        <v>0</v>
      </c>
      <c r="H27" s="12"/>
    </row>
    <row r="28" spans="1:8" ht="18.350000000000001" customHeight="1" x14ac:dyDescent="0.3">
      <c r="A28" s="12"/>
      <c r="B28" s="38"/>
      <c r="C28" s="160"/>
      <c r="D28" s="39" t="s">
        <v>40</v>
      </c>
      <c r="E28" s="90">
        <v>0</v>
      </c>
      <c r="F28" s="91">
        <v>0</v>
      </c>
      <c r="G28" s="91">
        <v>0</v>
      </c>
      <c r="H28" s="12"/>
    </row>
    <row r="29" spans="1:8" ht="25.85" customHeight="1" x14ac:dyDescent="0.3">
      <c r="A29" s="12"/>
      <c r="B29" s="38"/>
      <c r="C29" s="160"/>
      <c r="D29" s="39" t="s">
        <v>51</v>
      </c>
      <c r="E29" s="90">
        <v>0</v>
      </c>
      <c r="F29" s="91">
        <v>0</v>
      </c>
      <c r="G29" s="91">
        <v>0</v>
      </c>
      <c r="H29" s="12"/>
    </row>
    <row r="30" spans="1:8" ht="28.15" customHeight="1" x14ac:dyDescent="0.3">
      <c r="A30" s="12"/>
      <c r="B30" s="38"/>
      <c r="C30" s="160"/>
      <c r="D30" s="36" t="s">
        <v>75</v>
      </c>
      <c r="E30" s="90">
        <v>0</v>
      </c>
      <c r="F30" s="91">
        <v>0</v>
      </c>
      <c r="G30" s="91">
        <v>0</v>
      </c>
      <c r="H30" s="12"/>
    </row>
    <row r="31" spans="1:8" ht="35.85" customHeight="1" x14ac:dyDescent="0.3">
      <c r="A31" s="12"/>
      <c r="B31" s="38"/>
      <c r="C31" s="160"/>
      <c r="D31" s="40" t="s">
        <v>118</v>
      </c>
      <c r="E31" s="90">
        <v>0</v>
      </c>
      <c r="F31" s="91">
        <v>0</v>
      </c>
      <c r="G31" s="91">
        <v>0</v>
      </c>
      <c r="H31" s="12"/>
    </row>
    <row r="32" spans="1:8" ht="13.1" customHeight="1" x14ac:dyDescent="0.3">
      <c r="A32" s="12"/>
      <c r="B32" s="38"/>
      <c r="C32" s="160"/>
      <c r="D32" s="40" t="s">
        <v>41</v>
      </c>
      <c r="E32" s="90">
        <v>0</v>
      </c>
      <c r="F32" s="91">
        <v>0</v>
      </c>
      <c r="G32" s="91">
        <v>0</v>
      </c>
      <c r="H32" s="12"/>
    </row>
    <row r="33" spans="1:9" ht="20.65" customHeight="1" x14ac:dyDescent="0.3">
      <c r="A33" s="12"/>
      <c r="B33" s="38"/>
      <c r="C33" s="160"/>
      <c r="D33" s="40" t="s">
        <v>76</v>
      </c>
      <c r="E33" s="90">
        <v>0</v>
      </c>
      <c r="F33" s="91">
        <v>0</v>
      </c>
      <c r="G33" s="91">
        <v>0</v>
      </c>
      <c r="H33" s="12"/>
    </row>
    <row r="34" spans="1:9" ht="54" customHeight="1" x14ac:dyDescent="0.3">
      <c r="A34" s="12"/>
      <c r="B34" s="38"/>
      <c r="C34" s="160"/>
      <c r="D34" s="40" t="s">
        <v>77</v>
      </c>
      <c r="E34" s="90">
        <v>0</v>
      </c>
      <c r="F34" s="91">
        <v>0</v>
      </c>
      <c r="G34" s="91">
        <v>0</v>
      </c>
      <c r="H34" s="12"/>
      <c r="I34" s="11"/>
    </row>
    <row r="35" spans="1:9" ht="24.05" customHeight="1" x14ac:dyDescent="0.3">
      <c r="A35" s="12"/>
      <c r="B35" s="38"/>
      <c r="C35" s="161"/>
      <c r="D35" s="40" t="s">
        <v>42</v>
      </c>
      <c r="E35" s="90">
        <v>0</v>
      </c>
      <c r="F35" s="91">
        <v>0</v>
      </c>
      <c r="G35" s="91">
        <v>0</v>
      </c>
      <c r="H35" s="12"/>
      <c r="I35" s="11"/>
    </row>
    <row r="36" spans="1:9" ht="54.35" customHeight="1" x14ac:dyDescent="0.3">
      <c r="A36" s="12"/>
      <c r="B36" s="34" t="s">
        <v>5</v>
      </c>
      <c r="C36" s="134" t="s">
        <v>115</v>
      </c>
      <c r="D36" s="40" t="s">
        <v>119</v>
      </c>
      <c r="E36" s="90">
        <v>0</v>
      </c>
      <c r="F36" s="91">
        <v>0</v>
      </c>
      <c r="G36" s="91">
        <v>0</v>
      </c>
      <c r="H36" s="12"/>
      <c r="I36" s="11"/>
    </row>
    <row r="37" spans="1:9" ht="24.75" customHeight="1" x14ac:dyDescent="0.3">
      <c r="A37" s="12"/>
      <c r="B37" s="34" t="s">
        <v>117</v>
      </c>
      <c r="C37" s="34" t="s">
        <v>6</v>
      </c>
      <c r="D37" s="27"/>
      <c r="E37" s="98">
        <f>SUM(' DIETAS FASE 1'!$F$23,' DIETAS FASE 2'!$F$23)</f>
        <v>0</v>
      </c>
      <c r="F37" s="98">
        <f>SUM(' DIETAS FASE 1'!$H$23,' DIETAS FASE 2'!$H$23)</f>
        <v>0</v>
      </c>
      <c r="G37" s="98">
        <f>SUM(' DIETAS FASE 1'!$I$23,' DIETAS FASE 2'!$I$23)</f>
        <v>0</v>
      </c>
      <c r="H37" s="12"/>
    </row>
    <row r="38" spans="1:9" ht="16.55" customHeight="1" x14ac:dyDescent="0.3">
      <c r="A38" s="12"/>
      <c r="B38" s="28"/>
      <c r="C38" s="29"/>
      <c r="D38" s="113" t="s">
        <v>12</v>
      </c>
      <c r="E38" s="98">
        <f>E19+E22</f>
        <v>0</v>
      </c>
      <c r="F38" s="98">
        <f t="shared" ref="F38:G38" si="0">F19+F22</f>
        <v>0</v>
      </c>
      <c r="G38" s="98">
        <f t="shared" si="0"/>
        <v>0</v>
      </c>
      <c r="H38" s="12"/>
    </row>
    <row r="39" spans="1:9" ht="29.65" customHeight="1" x14ac:dyDescent="0.3">
      <c r="A39" s="12"/>
      <c r="B39" s="30"/>
      <c r="C39" s="31"/>
      <c r="D39" s="147" t="s">
        <v>85</v>
      </c>
      <c r="E39" s="147"/>
      <c r="F39" s="32"/>
      <c r="G39" s="32"/>
      <c r="H39" s="12"/>
    </row>
    <row r="40" spans="1:9" ht="15.05" customHeight="1" x14ac:dyDescent="0.3">
      <c r="A40" s="12"/>
      <c r="B40" s="135" t="s">
        <v>36</v>
      </c>
      <c r="C40" s="135"/>
      <c r="D40" s="135"/>
      <c r="E40" s="135"/>
      <c r="F40" s="135"/>
      <c r="G40" s="135"/>
      <c r="H40" s="12"/>
    </row>
    <row r="41" spans="1:9" ht="1.1499999999999999" customHeight="1" x14ac:dyDescent="0.3">
      <c r="A41" s="12"/>
      <c r="B41" s="135"/>
      <c r="C41" s="135"/>
      <c r="D41" s="135"/>
      <c r="E41" s="135"/>
      <c r="F41" s="135"/>
      <c r="G41" s="135"/>
      <c r="H41" s="12"/>
    </row>
    <row r="42" spans="1:9" x14ac:dyDescent="0.3">
      <c r="A42" s="12"/>
      <c r="B42" s="135"/>
      <c r="C42" s="135"/>
      <c r="D42" s="135"/>
      <c r="E42" s="135"/>
      <c r="F42" s="135"/>
      <c r="G42" s="135"/>
      <c r="H42" s="12"/>
    </row>
    <row r="43" spans="1:9" x14ac:dyDescent="0.3">
      <c r="B43" s="4"/>
      <c r="C43" s="4"/>
      <c r="D43" s="4"/>
      <c r="E43" s="4"/>
      <c r="F43" s="4"/>
      <c r="G43" s="4"/>
    </row>
    <row r="44" spans="1:9" x14ac:dyDescent="0.3">
      <c r="B44" s="4"/>
      <c r="C44" s="4"/>
      <c r="D44" s="4"/>
      <c r="E44" s="4"/>
      <c r="F44" s="4"/>
      <c r="G44" s="4"/>
    </row>
    <row r="45" spans="1:9" x14ac:dyDescent="0.3">
      <c r="B45" s="4"/>
      <c r="C45" s="4"/>
      <c r="D45" s="4"/>
      <c r="E45" s="4"/>
      <c r="F45" s="4"/>
      <c r="G45" s="4"/>
    </row>
    <row r="46" spans="1:9" x14ac:dyDescent="0.3">
      <c r="B46" s="5"/>
      <c r="C46" s="4"/>
      <c r="D46" s="4"/>
      <c r="E46" s="4"/>
      <c r="F46" s="4"/>
      <c r="G46" s="4"/>
    </row>
    <row r="47" spans="1:9" x14ac:dyDescent="0.3">
      <c r="B47" s="6"/>
      <c r="C47" s="4"/>
      <c r="D47" s="4"/>
      <c r="E47" s="4"/>
      <c r="F47" s="4"/>
      <c r="G47" s="4"/>
    </row>
    <row r="48" spans="1:9" x14ac:dyDescent="0.3">
      <c r="B48" s="6"/>
      <c r="C48" s="4"/>
      <c r="D48" s="4"/>
      <c r="E48" s="4"/>
      <c r="F48" s="4"/>
      <c r="G48" s="4"/>
    </row>
    <row r="49" spans="2:7" x14ac:dyDescent="0.3">
      <c r="B49" s="6"/>
      <c r="C49" s="4"/>
      <c r="D49" s="4"/>
      <c r="E49" s="4"/>
      <c r="F49" s="4"/>
      <c r="G49" s="4"/>
    </row>
    <row r="50" spans="2:7" x14ac:dyDescent="0.3">
      <c r="B50" s="4"/>
      <c r="C50" s="4"/>
      <c r="D50" s="4"/>
      <c r="E50" s="4"/>
      <c r="F50" s="4"/>
      <c r="G50" s="4"/>
    </row>
    <row r="51" spans="2:7" x14ac:dyDescent="0.3">
      <c r="B51" s="7"/>
      <c r="C51" s="4"/>
      <c r="D51" s="4"/>
      <c r="E51" s="4"/>
      <c r="F51" s="4"/>
      <c r="G51" s="4"/>
    </row>
    <row r="52" spans="2:7" x14ac:dyDescent="0.3">
      <c r="B52" s="1"/>
    </row>
    <row r="53" spans="2:7" x14ac:dyDescent="0.3">
      <c r="B53" s="2"/>
    </row>
  </sheetData>
  <sheetProtection algorithmName="SHA-512" hashValue="m8mmn5OY0m2lQtmU6nUzOu8Je8wDI/YyZuXl80D+qbWzwQA8cl1zUVFZz+htqNV4JkpihzMBhecMWTLuNkDuwQ==" saltValue="XeJe9vFIzb+lUhlklVpqZw==" spinCount="100000" sheet="1" objects="1" scenarios="1"/>
  <mergeCells count="24">
    <mergeCell ref="B40:G42"/>
    <mergeCell ref="B15:C15"/>
    <mergeCell ref="D15:G15"/>
    <mergeCell ref="J15:X15"/>
    <mergeCell ref="B17:E17"/>
    <mergeCell ref="B18:D18"/>
    <mergeCell ref="C19:D19"/>
    <mergeCell ref="C20:D20"/>
    <mergeCell ref="C21:D21"/>
    <mergeCell ref="C22:D22"/>
    <mergeCell ref="C23:C35"/>
    <mergeCell ref="D39:E39"/>
    <mergeCell ref="B12:C12"/>
    <mergeCell ref="D12:G12"/>
    <mergeCell ref="B13:C13"/>
    <mergeCell ref="D13:G13"/>
    <mergeCell ref="B14:C14"/>
    <mergeCell ref="D14:G14"/>
    <mergeCell ref="B11:G11"/>
    <mergeCell ref="B6:G6"/>
    <mergeCell ref="B7:G7"/>
    <mergeCell ref="B8:G8"/>
    <mergeCell ref="B9:G9"/>
    <mergeCell ref="B10:G1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2"/>
  <sheetViews>
    <sheetView showGridLines="0" topLeftCell="A4" zoomScaleNormal="100" zoomScalePageLayoutView="90" workbookViewId="0">
      <selection activeCell="B25" sqref="B25:O25"/>
    </sheetView>
  </sheetViews>
  <sheetFormatPr baseColWidth="10" defaultColWidth="9.109375" defaultRowHeight="15.05" x14ac:dyDescent="0.3"/>
  <cols>
    <col min="1" max="1" width="7.44140625" customWidth="1"/>
    <col min="2" max="2" width="19.88671875" customWidth="1"/>
    <col min="3" max="3" width="8" customWidth="1"/>
    <col min="4" max="4" width="8.5546875" customWidth="1"/>
    <col min="5" max="5" width="8.109375" customWidth="1"/>
    <col min="7" max="7" width="7.88671875" customWidth="1"/>
    <col min="8" max="8" width="9.88671875" customWidth="1"/>
    <col min="9" max="9" width="12.88671875" customWidth="1"/>
    <col min="10" max="10" width="8.88671875" customWidth="1"/>
    <col min="11" max="11" width="9.109375" customWidth="1"/>
    <col min="12" max="12" width="10.88671875" bestFit="1" customWidth="1"/>
    <col min="13" max="15" width="10.88671875" customWidth="1"/>
  </cols>
  <sheetData>
    <row r="1" spans="1:16" x14ac:dyDescent="0.3">
      <c r="A1" s="12"/>
      <c r="B1" s="17"/>
      <c r="C1" s="17"/>
      <c r="D1" s="16"/>
      <c r="E1" s="16"/>
      <c r="F1" s="16"/>
      <c r="G1" s="16"/>
      <c r="H1" s="16"/>
      <c r="I1" s="16"/>
      <c r="J1" s="16"/>
      <c r="K1" s="16"/>
      <c r="L1" s="16"/>
      <c r="M1" s="16"/>
      <c r="N1" s="16"/>
      <c r="O1" s="16"/>
      <c r="P1" s="12"/>
    </row>
    <row r="2" spans="1:16" x14ac:dyDescent="0.3">
      <c r="A2" s="12"/>
      <c r="B2" s="170"/>
      <c r="C2" s="170"/>
      <c r="D2" s="170"/>
      <c r="E2" s="170"/>
      <c r="F2" s="170"/>
      <c r="G2" s="170"/>
      <c r="H2" s="170"/>
      <c r="I2" s="170"/>
      <c r="J2" s="170"/>
      <c r="K2" s="170"/>
      <c r="L2" s="170"/>
      <c r="M2" s="170"/>
      <c r="N2" s="170"/>
      <c r="O2" s="170"/>
      <c r="P2" s="12"/>
    </row>
    <row r="3" spans="1:16" x14ac:dyDescent="0.3">
      <c r="A3" s="12"/>
      <c r="B3" s="170"/>
      <c r="C3" s="170"/>
      <c r="D3" s="170"/>
      <c r="E3" s="170"/>
      <c r="F3" s="170"/>
      <c r="G3" s="170"/>
      <c r="H3" s="170"/>
      <c r="I3" s="170"/>
      <c r="J3" s="170"/>
      <c r="K3" s="170"/>
      <c r="L3" s="170"/>
      <c r="M3" s="170"/>
      <c r="N3" s="170"/>
      <c r="O3" s="170"/>
      <c r="P3" s="12"/>
    </row>
    <row r="4" spans="1:16" ht="30.8" customHeight="1" x14ac:dyDescent="0.3">
      <c r="A4" s="12"/>
      <c r="B4" s="15"/>
      <c r="C4" s="16"/>
      <c r="D4" s="16"/>
      <c r="E4" s="16"/>
      <c r="F4" s="16"/>
      <c r="G4" s="16"/>
      <c r="H4" s="171"/>
      <c r="I4" s="171"/>
      <c r="J4" s="16"/>
      <c r="K4" s="16"/>
      <c r="L4" s="16"/>
      <c r="M4" s="16"/>
      <c r="N4" s="16"/>
      <c r="O4" s="16"/>
      <c r="P4" s="12"/>
    </row>
    <row r="5" spans="1:16" ht="22.6" customHeight="1" x14ac:dyDescent="0.3">
      <c r="A5" s="12"/>
      <c r="B5" s="16"/>
      <c r="C5" s="16"/>
      <c r="D5" s="16"/>
      <c r="E5" s="16"/>
      <c r="F5" s="16"/>
      <c r="G5" s="16"/>
      <c r="H5" s="171"/>
      <c r="I5" s="171"/>
      <c r="J5" s="16"/>
      <c r="K5" s="16"/>
      <c r="L5" s="16"/>
      <c r="M5" s="16"/>
      <c r="N5" s="16"/>
      <c r="O5" s="16"/>
      <c r="P5" s="12"/>
    </row>
    <row r="6" spans="1:16" ht="41.9" customHeight="1" x14ac:dyDescent="0.3">
      <c r="A6" s="12"/>
      <c r="B6" s="173" t="s">
        <v>113</v>
      </c>
      <c r="C6" s="174"/>
      <c r="D6" s="174"/>
      <c r="E6" s="174"/>
      <c r="F6" s="174"/>
      <c r="G6" s="174"/>
      <c r="H6" s="174"/>
      <c r="I6" s="174"/>
      <c r="J6" s="174"/>
      <c r="K6" s="174"/>
      <c r="L6" s="174"/>
      <c r="M6" s="174"/>
      <c r="N6" s="174"/>
      <c r="O6" s="175"/>
      <c r="P6" s="12"/>
    </row>
    <row r="7" spans="1:16" x14ac:dyDescent="0.3">
      <c r="A7" s="12"/>
      <c r="B7" s="43"/>
      <c r="C7" s="172"/>
      <c r="D7" s="172"/>
      <c r="E7" s="172"/>
      <c r="F7" s="172"/>
      <c r="G7" s="172"/>
      <c r="H7" s="172"/>
      <c r="I7" s="43"/>
      <c r="J7" s="43"/>
      <c r="K7" s="43"/>
      <c r="L7" s="43"/>
      <c r="M7" s="43"/>
      <c r="N7" s="43"/>
      <c r="O7" s="43"/>
      <c r="P7" s="12"/>
    </row>
    <row r="8" spans="1:16" ht="23.25" customHeight="1" x14ac:dyDescent="0.3">
      <c r="A8" s="12"/>
      <c r="B8" s="178" t="s">
        <v>99</v>
      </c>
      <c r="C8" s="177"/>
      <c r="D8" s="177"/>
      <c r="E8" s="177"/>
      <c r="F8" s="177"/>
      <c r="G8" s="177"/>
      <c r="H8" s="177"/>
      <c r="I8" s="177"/>
      <c r="J8" s="177"/>
      <c r="K8" s="177"/>
      <c r="L8" s="177"/>
      <c r="M8" s="177"/>
      <c r="N8" s="177"/>
      <c r="O8" s="179"/>
      <c r="P8" s="12"/>
    </row>
    <row r="9" spans="1:16" ht="20.45" customHeight="1" x14ac:dyDescent="0.3">
      <c r="A9" s="12"/>
      <c r="B9" s="165" t="s">
        <v>52</v>
      </c>
      <c r="C9" s="165"/>
      <c r="D9" s="177"/>
      <c r="E9" s="177"/>
      <c r="F9" s="177"/>
      <c r="G9" s="177"/>
      <c r="H9" s="177"/>
      <c r="I9" s="177"/>
      <c r="J9" s="177"/>
      <c r="K9" s="177"/>
      <c r="L9" s="177"/>
      <c r="M9" s="177"/>
      <c r="N9" s="177"/>
      <c r="O9" s="177"/>
      <c r="P9" s="12"/>
    </row>
    <row r="10" spans="1:16" ht="20.149999999999999" customHeight="1" x14ac:dyDescent="0.3">
      <c r="A10" s="12"/>
      <c r="B10" s="165" t="s">
        <v>30</v>
      </c>
      <c r="C10" s="165"/>
      <c r="D10" s="177"/>
      <c r="E10" s="177"/>
      <c r="F10" s="177"/>
      <c r="G10" s="177"/>
      <c r="H10" s="177"/>
      <c r="I10" s="177"/>
      <c r="J10" s="177"/>
      <c r="K10" s="177"/>
      <c r="L10" s="177"/>
      <c r="M10" s="177"/>
      <c r="N10" s="177"/>
      <c r="O10" s="177"/>
      <c r="P10" s="12"/>
    </row>
    <row r="11" spans="1:16" ht="20.149999999999999" customHeight="1" x14ac:dyDescent="0.3">
      <c r="A11" s="12"/>
      <c r="B11" s="78" t="s">
        <v>96</v>
      </c>
      <c r="C11" s="93"/>
      <c r="D11" s="177"/>
      <c r="E11" s="177"/>
      <c r="F11" s="177"/>
      <c r="G11" s="177"/>
      <c r="H11" s="177"/>
      <c r="I11" s="177"/>
      <c r="J11" s="177"/>
      <c r="K11" s="177"/>
      <c r="L11" s="177"/>
      <c r="M11" s="177"/>
      <c r="N11" s="177"/>
      <c r="O11" s="177"/>
      <c r="P11" s="12"/>
    </row>
    <row r="12" spans="1:16" ht="24.05" customHeight="1" x14ac:dyDescent="0.3">
      <c r="A12" s="12"/>
      <c r="B12" s="176" t="s">
        <v>104</v>
      </c>
      <c r="C12" s="176"/>
      <c r="D12" s="177"/>
      <c r="E12" s="177"/>
      <c r="F12" s="177"/>
      <c r="G12" s="177"/>
      <c r="H12" s="177"/>
      <c r="I12" s="177"/>
      <c r="J12" s="177"/>
      <c r="K12" s="177"/>
      <c r="L12" s="177"/>
      <c r="M12" s="177"/>
      <c r="N12" s="177"/>
      <c r="O12" s="177"/>
      <c r="P12" s="12"/>
    </row>
    <row r="13" spans="1:16" x14ac:dyDescent="0.3">
      <c r="A13" s="12"/>
      <c r="B13" s="165" t="s">
        <v>23</v>
      </c>
      <c r="C13" s="165"/>
      <c r="D13" s="165"/>
      <c r="E13" s="165"/>
      <c r="F13" s="165"/>
      <c r="G13" s="165"/>
      <c r="H13" s="165"/>
      <c r="I13" s="165"/>
      <c r="J13" s="165"/>
      <c r="K13" s="165"/>
      <c r="L13" s="165"/>
      <c r="M13" s="44"/>
      <c r="N13" s="44"/>
      <c r="O13" s="44"/>
      <c r="P13" s="12"/>
    </row>
    <row r="14" spans="1:16" ht="6.75" customHeight="1" x14ac:dyDescent="0.3">
      <c r="A14" s="12"/>
      <c r="B14" s="45"/>
      <c r="C14" s="46"/>
      <c r="D14" s="46"/>
      <c r="E14" s="46"/>
      <c r="F14" s="46"/>
      <c r="G14" s="46"/>
      <c r="H14" s="46"/>
      <c r="I14" s="46"/>
      <c r="J14" s="46"/>
      <c r="K14" s="46"/>
      <c r="L14" s="46"/>
      <c r="M14" s="46"/>
      <c r="N14" s="46"/>
      <c r="O14" s="46"/>
      <c r="P14" s="12"/>
    </row>
    <row r="15" spans="1:16" x14ac:dyDescent="0.3">
      <c r="A15" s="12"/>
      <c r="B15" s="47" t="s">
        <v>93</v>
      </c>
      <c r="C15" s="47"/>
      <c r="D15" s="47"/>
      <c r="E15" s="47"/>
      <c r="F15" s="46"/>
      <c r="G15" s="46"/>
      <c r="H15" s="46"/>
      <c r="I15" s="46"/>
      <c r="J15" s="46"/>
      <c r="K15" s="46"/>
      <c r="L15" s="46"/>
      <c r="M15" s="46"/>
      <c r="N15" s="46"/>
      <c r="O15" s="46"/>
      <c r="P15" s="12"/>
    </row>
    <row r="16" spans="1:16" ht="19.5" customHeight="1" x14ac:dyDescent="0.3">
      <c r="A16" s="12"/>
      <c r="B16" s="167" t="s">
        <v>54</v>
      </c>
      <c r="C16" s="167" t="s">
        <v>8</v>
      </c>
      <c r="D16" s="167" t="s">
        <v>9</v>
      </c>
      <c r="E16" s="167" t="s">
        <v>10</v>
      </c>
      <c r="F16" s="167" t="s">
        <v>11</v>
      </c>
      <c r="G16" s="167" t="s">
        <v>26</v>
      </c>
      <c r="H16" s="167" t="s">
        <v>55</v>
      </c>
      <c r="I16" s="167" t="s">
        <v>27</v>
      </c>
      <c r="J16" s="168" t="s">
        <v>37</v>
      </c>
      <c r="K16" s="168" t="s">
        <v>56</v>
      </c>
      <c r="L16" s="167" t="s">
        <v>57</v>
      </c>
      <c r="M16" s="168" t="s">
        <v>60</v>
      </c>
      <c r="N16" s="168" t="s">
        <v>58</v>
      </c>
      <c r="O16" s="168" t="s">
        <v>59</v>
      </c>
      <c r="P16" s="12"/>
    </row>
    <row r="17" spans="1:29" ht="28.5" customHeight="1" x14ac:dyDescent="0.3">
      <c r="A17" s="12"/>
      <c r="B17" s="167"/>
      <c r="C17" s="167"/>
      <c r="D17" s="167"/>
      <c r="E17" s="167"/>
      <c r="F17" s="167"/>
      <c r="G17" s="167"/>
      <c r="H17" s="167"/>
      <c r="I17" s="167"/>
      <c r="J17" s="169"/>
      <c r="K17" s="169"/>
      <c r="L17" s="167"/>
      <c r="M17" s="169"/>
      <c r="N17" s="169"/>
      <c r="O17" s="169"/>
      <c r="P17" s="12"/>
    </row>
    <row r="18" spans="1:29" ht="27" customHeight="1" x14ac:dyDescent="0.3">
      <c r="A18" s="12"/>
      <c r="B18" s="48"/>
      <c r="C18" s="48"/>
      <c r="D18" s="48"/>
      <c r="E18" s="49"/>
      <c r="F18" s="50">
        <v>0</v>
      </c>
      <c r="G18" s="50">
        <v>0</v>
      </c>
      <c r="H18" s="105">
        <f t="shared" ref="H18:H23" si="0">SUM(F18+G18)</f>
        <v>0</v>
      </c>
      <c r="I18" s="34"/>
      <c r="J18" s="51">
        <v>0</v>
      </c>
      <c r="K18" s="52">
        <v>0</v>
      </c>
      <c r="L18" s="107">
        <f t="shared" ref="L18:L23" si="1">IF(ISBLANK(J18),"",(J18*K18))</f>
        <v>0</v>
      </c>
      <c r="M18" s="52">
        <v>0</v>
      </c>
      <c r="N18" s="107">
        <f>IF(ISBLANK(L18),"",(L18*M18))</f>
        <v>0</v>
      </c>
      <c r="O18" s="107">
        <f>SUM(L18-N18)</f>
        <v>0</v>
      </c>
      <c r="P18" s="12"/>
    </row>
    <row r="19" spans="1:29" ht="24.05" customHeight="1" x14ac:dyDescent="0.3">
      <c r="A19" s="12"/>
      <c r="B19" s="48"/>
      <c r="C19" s="48"/>
      <c r="D19" s="48"/>
      <c r="E19" s="49"/>
      <c r="F19" s="50">
        <v>0</v>
      </c>
      <c r="G19" s="50">
        <v>0</v>
      </c>
      <c r="H19" s="105">
        <f t="shared" si="0"/>
        <v>0</v>
      </c>
      <c r="I19" s="34"/>
      <c r="J19" s="51">
        <v>0</v>
      </c>
      <c r="K19" s="52">
        <v>0</v>
      </c>
      <c r="L19" s="107">
        <f t="shared" si="1"/>
        <v>0</v>
      </c>
      <c r="M19" s="52">
        <v>0</v>
      </c>
      <c r="N19" s="107">
        <f t="shared" ref="N19:N23" si="2">IF(ISBLANK(L19),"",(L19*M19))</f>
        <v>0</v>
      </c>
      <c r="O19" s="107">
        <f t="shared" ref="O19:O23" si="3">SUM(L19-N19)</f>
        <v>0</v>
      </c>
      <c r="P19" s="12"/>
    </row>
    <row r="20" spans="1:29" ht="27" customHeight="1" x14ac:dyDescent="0.3">
      <c r="A20" s="12"/>
      <c r="B20" s="48"/>
      <c r="C20" s="48"/>
      <c r="D20" s="48"/>
      <c r="E20" s="49"/>
      <c r="F20" s="50">
        <v>0</v>
      </c>
      <c r="G20" s="50">
        <v>0</v>
      </c>
      <c r="H20" s="105">
        <f t="shared" si="0"/>
        <v>0</v>
      </c>
      <c r="I20" s="34"/>
      <c r="J20" s="51">
        <v>0</v>
      </c>
      <c r="K20" s="52">
        <v>0</v>
      </c>
      <c r="L20" s="107">
        <f t="shared" si="1"/>
        <v>0</v>
      </c>
      <c r="M20" s="52">
        <v>0</v>
      </c>
      <c r="N20" s="107">
        <f t="shared" si="2"/>
        <v>0</v>
      </c>
      <c r="O20" s="107">
        <f t="shared" si="3"/>
        <v>0</v>
      </c>
      <c r="P20" s="12"/>
    </row>
    <row r="21" spans="1:29" ht="24.05" customHeight="1" x14ac:dyDescent="0.3">
      <c r="A21" s="12"/>
      <c r="B21" s="48"/>
      <c r="C21" s="48"/>
      <c r="D21" s="48"/>
      <c r="E21" s="49"/>
      <c r="F21" s="50">
        <v>0</v>
      </c>
      <c r="G21" s="50">
        <v>0</v>
      </c>
      <c r="H21" s="105">
        <f t="shared" si="0"/>
        <v>0</v>
      </c>
      <c r="I21" s="34"/>
      <c r="J21" s="51">
        <v>0</v>
      </c>
      <c r="K21" s="52">
        <v>0</v>
      </c>
      <c r="L21" s="107">
        <f t="shared" si="1"/>
        <v>0</v>
      </c>
      <c r="M21" s="52">
        <v>0</v>
      </c>
      <c r="N21" s="107">
        <f t="shared" si="2"/>
        <v>0</v>
      </c>
      <c r="O21" s="107">
        <f t="shared" si="3"/>
        <v>0</v>
      </c>
      <c r="P21" s="12"/>
    </row>
    <row r="22" spans="1:29" ht="28" customHeight="1" x14ac:dyDescent="0.3">
      <c r="A22" s="12"/>
      <c r="B22" s="48"/>
      <c r="C22" s="48"/>
      <c r="D22" s="48"/>
      <c r="E22" s="49"/>
      <c r="F22" s="50">
        <v>0</v>
      </c>
      <c r="G22" s="50">
        <v>0</v>
      </c>
      <c r="H22" s="105">
        <f t="shared" si="0"/>
        <v>0</v>
      </c>
      <c r="I22" s="34"/>
      <c r="J22" s="51">
        <v>0</v>
      </c>
      <c r="K22" s="52">
        <v>0</v>
      </c>
      <c r="L22" s="107">
        <f t="shared" si="1"/>
        <v>0</v>
      </c>
      <c r="M22" s="52">
        <v>0</v>
      </c>
      <c r="N22" s="107">
        <f t="shared" si="2"/>
        <v>0</v>
      </c>
      <c r="O22" s="107">
        <f t="shared" si="3"/>
        <v>0</v>
      </c>
      <c r="P22" s="12"/>
    </row>
    <row r="23" spans="1:29" ht="27" customHeight="1" x14ac:dyDescent="0.3">
      <c r="A23" s="12"/>
      <c r="B23" s="48"/>
      <c r="C23" s="48"/>
      <c r="D23" s="48"/>
      <c r="E23" s="49"/>
      <c r="F23" s="50">
        <v>0</v>
      </c>
      <c r="G23" s="50">
        <v>0</v>
      </c>
      <c r="H23" s="105">
        <f t="shared" si="0"/>
        <v>0</v>
      </c>
      <c r="I23" s="34"/>
      <c r="J23" s="51">
        <v>0</v>
      </c>
      <c r="K23" s="52">
        <v>0</v>
      </c>
      <c r="L23" s="107">
        <f t="shared" si="1"/>
        <v>0</v>
      </c>
      <c r="M23" s="52">
        <v>0</v>
      </c>
      <c r="N23" s="107">
        <f t="shared" si="2"/>
        <v>0</v>
      </c>
      <c r="O23" s="107">
        <f t="shared" si="3"/>
        <v>0</v>
      </c>
      <c r="P23" s="12"/>
    </row>
    <row r="24" spans="1:29" x14ac:dyDescent="0.3">
      <c r="A24" s="12"/>
      <c r="B24" s="53"/>
      <c r="C24" s="48"/>
      <c r="D24" s="48"/>
      <c r="E24" s="110" t="s">
        <v>12</v>
      </c>
      <c r="F24" s="106">
        <f>SUM(F18:F23)</f>
        <v>0</v>
      </c>
      <c r="G24" s="106">
        <f>SUM(G18:G23)</f>
        <v>0</v>
      </c>
      <c r="H24" s="106">
        <f>SUM(H18:H23)</f>
        <v>0</v>
      </c>
      <c r="I24" s="54"/>
      <c r="J24" s="109">
        <f>SUM(J18:J23)</f>
        <v>0</v>
      </c>
      <c r="K24" s="54"/>
      <c r="L24" s="108">
        <f>SUM(L18:L23)</f>
        <v>0</v>
      </c>
      <c r="M24" s="54"/>
      <c r="N24" s="108">
        <f>SUM(N18:N23)</f>
        <v>0</v>
      </c>
      <c r="O24" s="108">
        <f>SUM(O18:O23)</f>
        <v>0</v>
      </c>
      <c r="P24" s="12"/>
    </row>
    <row r="25" spans="1:29" ht="14.9" customHeight="1" x14ac:dyDescent="0.3">
      <c r="A25" s="12"/>
      <c r="B25" s="166" t="s">
        <v>13</v>
      </c>
      <c r="C25" s="166"/>
      <c r="D25" s="166"/>
      <c r="E25" s="166"/>
      <c r="F25" s="166"/>
      <c r="G25" s="166"/>
      <c r="H25" s="166"/>
      <c r="I25" s="166"/>
      <c r="J25" s="166"/>
      <c r="K25" s="166"/>
      <c r="L25" s="166"/>
      <c r="M25" s="166"/>
      <c r="N25" s="166"/>
      <c r="O25" s="166"/>
      <c r="P25" s="12"/>
    </row>
    <row r="26" spans="1:29" ht="19.5" customHeight="1" x14ac:dyDescent="0.3">
      <c r="A26" s="12"/>
      <c r="B26" s="55" t="s">
        <v>14</v>
      </c>
      <c r="C26" s="56"/>
      <c r="D26" s="56"/>
      <c r="E26" s="56"/>
      <c r="F26" s="56"/>
      <c r="G26" s="56"/>
      <c r="H26" s="56"/>
      <c r="I26" s="56"/>
      <c r="J26" s="56"/>
      <c r="K26" s="56"/>
      <c r="L26" s="56"/>
      <c r="M26" s="56"/>
      <c r="N26" s="56"/>
      <c r="O26" s="57"/>
      <c r="P26" s="12"/>
    </row>
    <row r="27" spans="1:29" ht="18" customHeight="1" x14ac:dyDescent="0.3">
      <c r="A27" s="12"/>
      <c r="B27" s="46"/>
      <c r="C27" s="46"/>
      <c r="D27" s="46"/>
      <c r="E27" s="46"/>
      <c r="F27" s="46"/>
      <c r="G27" s="46"/>
      <c r="H27" s="46"/>
      <c r="I27" s="46"/>
      <c r="J27" s="46"/>
      <c r="K27" s="46"/>
      <c r="L27" s="46"/>
      <c r="M27" s="46"/>
      <c r="N27" s="46"/>
      <c r="O27" s="46"/>
      <c r="P27" s="12"/>
    </row>
    <row r="28" spans="1:29" ht="18" customHeight="1" x14ac:dyDescent="0.3">
      <c r="A28" s="12"/>
      <c r="B28" s="46"/>
      <c r="C28" s="46"/>
      <c r="D28" s="46"/>
      <c r="E28" s="46"/>
      <c r="F28" s="46" t="s">
        <v>25</v>
      </c>
      <c r="G28" s="46"/>
      <c r="H28" s="46"/>
      <c r="I28" s="46"/>
      <c r="J28" s="46"/>
      <c r="K28" s="46"/>
      <c r="L28" s="46"/>
      <c r="M28" s="46"/>
      <c r="N28" s="46"/>
      <c r="O28" s="46"/>
      <c r="P28" s="140"/>
      <c r="Q28" s="140"/>
      <c r="R28" s="140"/>
      <c r="S28" s="140"/>
      <c r="T28" s="140"/>
      <c r="U28" s="140"/>
      <c r="V28" s="140"/>
      <c r="W28" s="140"/>
      <c r="X28" s="140"/>
      <c r="Y28" s="140"/>
      <c r="Z28" s="140"/>
      <c r="AA28" s="140"/>
      <c r="AB28" s="140"/>
      <c r="AC28" s="140"/>
    </row>
    <row r="29" spans="1:29" ht="15.05" customHeight="1" x14ac:dyDescent="0.3">
      <c r="A29" s="12"/>
      <c r="B29" s="46"/>
      <c r="C29" s="46"/>
      <c r="D29" s="46"/>
      <c r="E29" s="46"/>
      <c r="F29" s="46" t="s">
        <v>28</v>
      </c>
      <c r="G29" s="46"/>
      <c r="H29" s="46"/>
      <c r="I29" s="46"/>
      <c r="J29" s="46"/>
      <c r="K29" s="46"/>
      <c r="L29" s="46"/>
      <c r="M29" s="46"/>
      <c r="N29" s="46"/>
      <c r="O29" s="46"/>
      <c r="P29" s="12"/>
    </row>
    <row r="30" spans="1:29" ht="21.8" customHeight="1" x14ac:dyDescent="0.3">
      <c r="A30" s="12"/>
      <c r="B30" s="164" t="s">
        <v>33</v>
      </c>
      <c r="C30" s="164"/>
      <c r="D30" s="164"/>
      <c r="E30" s="164"/>
      <c r="F30" s="164"/>
      <c r="G30" s="164"/>
      <c r="H30" s="164"/>
      <c r="I30" s="164"/>
      <c r="J30" s="164"/>
      <c r="K30" s="164"/>
      <c r="L30" s="164"/>
      <c r="M30" s="164"/>
      <c r="N30" s="164"/>
      <c r="O30" s="164"/>
      <c r="P30" s="12"/>
    </row>
    <row r="31" spans="1:29" ht="21.8" customHeight="1" x14ac:dyDescent="0.3">
      <c r="A31" s="12"/>
      <c r="B31" s="53"/>
      <c r="C31" s="53"/>
      <c r="D31" s="53"/>
      <c r="E31" s="53"/>
      <c r="F31" s="53"/>
      <c r="G31" s="53"/>
      <c r="H31" s="53"/>
      <c r="I31" s="53"/>
      <c r="J31" s="53"/>
      <c r="K31" s="53"/>
      <c r="L31" s="53"/>
      <c r="M31" s="53"/>
      <c r="N31" s="53"/>
      <c r="O31" s="53"/>
      <c r="P31" s="12"/>
    </row>
    <row r="32" spans="1:29" ht="21.8" customHeight="1" x14ac:dyDescent="0.3"/>
  </sheetData>
  <sheetProtection algorithmName="SHA-512" hashValue="isKwYgO1ae7iOfXgLRfJU70niS2E1mn6zAXynHJKc9Dc+7VNGelEYkMjMRZ4xBCyjB27B6AeH9BkGVILvsTWdA==" saltValue="dMjgL4QCfAeKbYpnWJJLTw==" spinCount="100000" sheet="1" objects="1" scenarios="1" selectLockedCells="1"/>
  <mergeCells count="31">
    <mergeCell ref="L16:L17"/>
    <mergeCell ref="K16:K17"/>
    <mergeCell ref="B2:O3"/>
    <mergeCell ref="H5:I5"/>
    <mergeCell ref="H4:I4"/>
    <mergeCell ref="C7:H7"/>
    <mergeCell ref="B6:O6"/>
    <mergeCell ref="B9:C9"/>
    <mergeCell ref="B10:C10"/>
    <mergeCell ref="B12:C12"/>
    <mergeCell ref="D9:O9"/>
    <mergeCell ref="D10:O10"/>
    <mergeCell ref="D12:O12"/>
    <mergeCell ref="B8:O8"/>
    <mergeCell ref="D11:O11"/>
    <mergeCell ref="P28:AC28"/>
    <mergeCell ref="B30:O30"/>
    <mergeCell ref="B13:L13"/>
    <mergeCell ref="B25:O25"/>
    <mergeCell ref="G16:G17"/>
    <mergeCell ref="E16:E17"/>
    <mergeCell ref="B16:B17"/>
    <mergeCell ref="C16:C17"/>
    <mergeCell ref="D16:D17"/>
    <mergeCell ref="H16:H17"/>
    <mergeCell ref="M16:M17"/>
    <mergeCell ref="N16:N17"/>
    <mergeCell ref="O16:O17"/>
    <mergeCell ref="F16:F17"/>
    <mergeCell ref="J16:J17"/>
    <mergeCell ref="I16:I17"/>
  </mergeCells>
  <pageMargins left="0.98425196850393704" right="0.98425196850393704" top="0.98425196850393704" bottom="0.98425196850393704" header="0.51181102362204722" footer="0.51181102362204722"/>
  <pageSetup paperSize="9" scale="7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
  <sheetViews>
    <sheetView topLeftCell="A13" workbookViewId="0">
      <selection activeCell="O24" sqref="O24"/>
    </sheetView>
  </sheetViews>
  <sheetFormatPr baseColWidth="10" defaultColWidth="9.109375" defaultRowHeight="15.05" x14ac:dyDescent="0.3"/>
  <cols>
    <col min="1" max="1" width="7.44140625" customWidth="1"/>
    <col min="2" max="2" width="19.88671875" customWidth="1"/>
    <col min="3" max="3" width="8" customWidth="1"/>
    <col min="4" max="4" width="8.5546875" customWidth="1"/>
    <col min="5" max="5" width="8.109375" customWidth="1"/>
    <col min="7" max="7" width="7.88671875" customWidth="1"/>
    <col min="8" max="8" width="9.88671875" customWidth="1"/>
    <col min="9" max="9" width="12.88671875" customWidth="1"/>
    <col min="10" max="10" width="8.88671875" customWidth="1"/>
    <col min="11" max="11" width="9.109375" customWidth="1"/>
    <col min="12" max="12" width="10.88671875" bestFit="1" customWidth="1"/>
    <col min="13" max="15" width="10.88671875" customWidth="1"/>
  </cols>
  <sheetData>
    <row r="1" spans="1:16" x14ac:dyDescent="0.3">
      <c r="A1" s="12"/>
      <c r="B1" s="17"/>
      <c r="C1" s="17"/>
      <c r="D1" s="16"/>
      <c r="E1" s="16"/>
      <c r="F1" s="16"/>
      <c r="G1" s="16"/>
      <c r="H1" s="16"/>
      <c r="I1" s="16"/>
      <c r="J1" s="16"/>
      <c r="K1" s="16"/>
      <c r="L1" s="16"/>
      <c r="M1" s="16"/>
      <c r="N1" s="16"/>
      <c r="O1" s="16"/>
      <c r="P1" s="12"/>
    </row>
    <row r="2" spans="1:16" x14ac:dyDescent="0.3">
      <c r="A2" s="12"/>
      <c r="B2" s="170"/>
      <c r="C2" s="170"/>
      <c r="D2" s="170"/>
      <c r="E2" s="170"/>
      <c r="F2" s="170"/>
      <c r="G2" s="170"/>
      <c r="H2" s="170"/>
      <c r="I2" s="170"/>
      <c r="J2" s="170"/>
      <c r="K2" s="170"/>
      <c r="L2" s="170"/>
      <c r="M2" s="170"/>
      <c r="N2" s="170"/>
      <c r="O2" s="170"/>
      <c r="P2" s="12"/>
    </row>
    <row r="3" spans="1:16" x14ac:dyDescent="0.3">
      <c r="A3" s="12"/>
      <c r="B3" s="170"/>
      <c r="C3" s="170"/>
      <c r="D3" s="170"/>
      <c r="E3" s="170"/>
      <c r="F3" s="170"/>
      <c r="G3" s="170"/>
      <c r="H3" s="170"/>
      <c r="I3" s="170"/>
      <c r="J3" s="170"/>
      <c r="K3" s="170"/>
      <c r="L3" s="170"/>
      <c r="M3" s="170"/>
      <c r="N3" s="170"/>
      <c r="O3" s="170"/>
      <c r="P3" s="12"/>
    </row>
    <row r="4" spans="1:16" ht="30.8" customHeight="1" x14ac:dyDescent="0.3">
      <c r="A4" s="12"/>
      <c r="B4" s="130"/>
      <c r="C4" s="16"/>
      <c r="D4" s="16"/>
      <c r="E4" s="16"/>
      <c r="F4" s="16"/>
      <c r="G4" s="16"/>
      <c r="H4" s="171"/>
      <c r="I4" s="171"/>
      <c r="J4" s="16"/>
      <c r="K4" s="16"/>
      <c r="L4" s="16"/>
      <c r="M4" s="16"/>
      <c r="N4" s="16"/>
      <c r="O4" s="16"/>
      <c r="P4" s="12"/>
    </row>
    <row r="5" spans="1:16" ht="22.6" customHeight="1" x14ac:dyDescent="0.3">
      <c r="A5" s="12"/>
      <c r="B5" s="16"/>
      <c r="C5" s="16"/>
      <c r="D5" s="16"/>
      <c r="E5" s="16"/>
      <c r="F5" s="16"/>
      <c r="G5" s="16"/>
      <c r="H5" s="171"/>
      <c r="I5" s="171"/>
      <c r="J5" s="16"/>
      <c r="K5" s="16"/>
      <c r="L5" s="16"/>
      <c r="M5" s="16"/>
      <c r="N5" s="16"/>
      <c r="O5" s="16"/>
      <c r="P5" s="12"/>
    </row>
    <row r="6" spans="1:16" ht="41.9" customHeight="1" x14ac:dyDescent="0.3">
      <c r="A6" s="12"/>
      <c r="B6" s="173" t="s">
        <v>114</v>
      </c>
      <c r="C6" s="174"/>
      <c r="D6" s="174"/>
      <c r="E6" s="174"/>
      <c r="F6" s="174"/>
      <c r="G6" s="174"/>
      <c r="H6" s="174"/>
      <c r="I6" s="174"/>
      <c r="J6" s="174"/>
      <c r="K6" s="174"/>
      <c r="L6" s="174"/>
      <c r="M6" s="174"/>
      <c r="N6" s="174"/>
      <c r="O6" s="175"/>
      <c r="P6" s="12"/>
    </row>
    <row r="7" spans="1:16" x14ac:dyDescent="0.3">
      <c r="A7" s="12"/>
      <c r="B7" s="43"/>
      <c r="C7" s="172"/>
      <c r="D7" s="172"/>
      <c r="E7" s="172"/>
      <c r="F7" s="172"/>
      <c r="G7" s="172"/>
      <c r="H7" s="172"/>
      <c r="I7" s="43"/>
      <c r="J7" s="43"/>
      <c r="K7" s="43"/>
      <c r="L7" s="43"/>
      <c r="M7" s="43"/>
      <c r="N7" s="43"/>
      <c r="O7" s="43"/>
      <c r="P7" s="12"/>
    </row>
    <row r="8" spans="1:16" ht="23.25" customHeight="1" x14ac:dyDescent="0.3">
      <c r="A8" s="12"/>
      <c r="B8" s="178" t="s">
        <v>99</v>
      </c>
      <c r="C8" s="177"/>
      <c r="D8" s="177"/>
      <c r="E8" s="177"/>
      <c r="F8" s="177"/>
      <c r="G8" s="177"/>
      <c r="H8" s="177"/>
      <c r="I8" s="177"/>
      <c r="J8" s="177"/>
      <c r="K8" s="177"/>
      <c r="L8" s="177"/>
      <c r="M8" s="177"/>
      <c r="N8" s="177"/>
      <c r="O8" s="179"/>
      <c r="P8" s="12"/>
    </row>
    <row r="9" spans="1:16" ht="20.45" customHeight="1" x14ac:dyDescent="0.3">
      <c r="A9" s="12"/>
      <c r="B9" s="165" t="s">
        <v>52</v>
      </c>
      <c r="C9" s="165"/>
      <c r="D9" s="177"/>
      <c r="E9" s="177"/>
      <c r="F9" s="177"/>
      <c r="G9" s="177"/>
      <c r="H9" s="177"/>
      <c r="I9" s="177"/>
      <c r="J9" s="177"/>
      <c r="K9" s="177"/>
      <c r="L9" s="177"/>
      <c r="M9" s="177"/>
      <c r="N9" s="177"/>
      <c r="O9" s="177"/>
      <c r="P9" s="12"/>
    </row>
    <row r="10" spans="1:16" ht="20.149999999999999" customHeight="1" x14ac:dyDescent="0.3">
      <c r="A10" s="12"/>
      <c r="B10" s="165" t="s">
        <v>30</v>
      </c>
      <c r="C10" s="165"/>
      <c r="D10" s="177"/>
      <c r="E10" s="177"/>
      <c r="F10" s="177"/>
      <c r="G10" s="177"/>
      <c r="H10" s="177"/>
      <c r="I10" s="177"/>
      <c r="J10" s="177"/>
      <c r="K10" s="177"/>
      <c r="L10" s="177"/>
      <c r="M10" s="177"/>
      <c r="N10" s="177"/>
      <c r="O10" s="177"/>
      <c r="P10" s="12"/>
    </row>
    <row r="11" spans="1:16" ht="20.149999999999999" customHeight="1" x14ac:dyDescent="0.3">
      <c r="A11" s="12"/>
      <c r="B11" s="78" t="s">
        <v>96</v>
      </c>
      <c r="C11" s="126"/>
      <c r="D11" s="177"/>
      <c r="E11" s="177"/>
      <c r="F11" s="177"/>
      <c r="G11" s="177"/>
      <c r="H11" s="177"/>
      <c r="I11" s="177"/>
      <c r="J11" s="177"/>
      <c r="K11" s="177"/>
      <c r="L11" s="177"/>
      <c r="M11" s="177"/>
      <c r="N11" s="177"/>
      <c r="O11" s="177"/>
      <c r="P11" s="12"/>
    </row>
    <row r="12" spans="1:16" ht="24.05" customHeight="1" x14ac:dyDescent="0.3">
      <c r="A12" s="12"/>
      <c r="B12" s="176" t="s">
        <v>105</v>
      </c>
      <c r="C12" s="176"/>
      <c r="D12" s="177"/>
      <c r="E12" s="177"/>
      <c r="F12" s="177"/>
      <c r="G12" s="177"/>
      <c r="H12" s="177"/>
      <c r="I12" s="177"/>
      <c r="J12" s="177"/>
      <c r="K12" s="177"/>
      <c r="L12" s="177"/>
      <c r="M12" s="177"/>
      <c r="N12" s="177"/>
      <c r="O12" s="177"/>
      <c r="P12" s="12"/>
    </row>
    <row r="13" spans="1:16" x14ac:dyDescent="0.3">
      <c r="A13" s="12"/>
      <c r="B13" s="165" t="s">
        <v>23</v>
      </c>
      <c r="C13" s="165"/>
      <c r="D13" s="165"/>
      <c r="E13" s="165"/>
      <c r="F13" s="165"/>
      <c r="G13" s="165"/>
      <c r="H13" s="165"/>
      <c r="I13" s="165"/>
      <c r="J13" s="165"/>
      <c r="K13" s="165"/>
      <c r="L13" s="165"/>
      <c r="M13" s="126"/>
      <c r="N13" s="126"/>
      <c r="O13" s="126"/>
      <c r="P13" s="12"/>
    </row>
    <row r="14" spans="1:16" ht="6.75" customHeight="1" x14ac:dyDescent="0.3">
      <c r="A14" s="12"/>
      <c r="B14" s="45"/>
      <c r="C14" s="46"/>
      <c r="D14" s="46"/>
      <c r="E14" s="46"/>
      <c r="F14" s="46"/>
      <c r="G14" s="46"/>
      <c r="H14" s="46"/>
      <c r="I14" s="46"/>
      <c r="J14" s="46"/>
      <c r="K14" s="46"/>
      <c r="L14" s="46"/>
      <c r="M14" s="46"/>
      <c r="N14" s="46"/>
      <c r="O14" s="46"/>
      <c r="P14" s="12"/>
    </row>
    <row r="15" spans="1:16" x14ac:dyDescent="0.3">
      <c r="A15" s="12"/>
      <c r="B15" s="47" t="s">
        <v>93</v>
      </c>
      <c r="C15" s="47"/>
      <c r="D15" s="47"/>
      <c r="E15" s="47"/>
      <c r="F15" s="46"/>
      <c r="G15" s="46"/>
      <c r="H15" s="46"/>
      <c r="I15" s="46"/>
      <c r="J15" s="46"/>
      <c r="K15" s="46"/>
      <c r="L15" s="46"/>
      <c r="M15" s="46"/>
      <c r="N15" s="46"/>
      <c r="O15" s="46"/>
      <c r="P15" s="12"/>
    </row>
    <row r="16" spans="1:16" ht="19.5" customHeight="1" x14ac:dyDescent="0.3">
      <c r="A16" s="12"/>
      <c r="B16" s="167" t="s">
        <v>54</v>
      </c>
      <c r="C16" s="167" t="s">
        <v>8</v>
      </c>
      <c r="D16" s="167" t="s">
        <v>9</v>
      </c>
      <c r="E16" s="167" t="s">
        <v>10</v>
      </c>
      <c r="F16" s="167" t="s">
        <v>11</v>
      </c>
      <c r="G16" s="167" t="s">
        <v>26</v>
      </c>
      <c r="H16" s="167" t="s">
        <v>55</v>
      </c>
      <c r="I16" s="167" t="s">
        <v>27</v>
      </c>
      <c r="J16" s="168" t="s">
        <v>37</v>
      </c>
      <c r="K16" s="168" t="s">
        <v>56</v>
      </c>
      <c r="L16" s="167" t="s">
        <v>57</v>
      </c>
      <c r="M16" s="168" t="s">
        <v>60</v>
      </c>
      <c r="N16" s="168" t="s">
        <v>58</v>
      </c>
      <c r="O16" s="168" t="s">
        <v>59</v>
      </c>
      <c r="P16" s="12"/>
    </row>
    <row r="17" spans="1:29" ht="28.5" customHeight="1" x14ac:dyDescent="0.3">
      <c r="A17" s="12"/>
      <c r="B17" s="167"/>
      <c r="C17" s="167"/>
      <c r="D17" s="167"/>
      <c r="E17" s="167"/>
      <c r="F17" s="167"/>
      <c r="G17" s="167"/>
      <c r="H17" s="167"/>
      <c r="I17" s="167"/>
      <c r="J17" s="169"/>
      <c r="K17" s="169"/>
      <c r="L17" s="167"/>
      <c r="M17" s="169"/>
      <c r="N17" s="169"/>
      <c r="O17" s="169"/>
      <c r="P17" s="12"/>
    </row>
    <row r="18" spans="1:29" ht="27" customHeight="1" x14ac:dyDescent="0.3">
      <c r="A18" s="12"/>
      <c r="B18" s="48"/>
      <c r="C18" s="48"/>
      <c r="D18" s="48"/>
      <c r="E18" s="49"/>
      <c r="F18" s="50">
        <v>0</v>
      </c>
      <c r="G18" s="50">
        <v>0</v>
      </c>
      <c r="H18" s="105">
        <f t="shared" ref="H18:H23" si="0">SUM(F18+G18)</f>
        <v>0</v>
      </c>
      <c r="I18" s="34"/>
      <c r="J18" s="51">
        <v>0</v>
      </c>
      <c r="K18" s="52">
        <v>0</v>
      </c>
      <c r="L18" s="107">
        <f t="shared" ref="L18:L23" si="1">IF(ISBLANK(J18),"",(J18*K18))</f>
        <v>0</v>
      </c>
      <c r="M18" s="52">
        <v>0</v>
      </c>
      <c r="N18" s="107">
        <f>IF(ISBLANK(L18),"",(L18*M18))</f>
        <v>0</v>
      </c>
      <c r="O18" s="107">
        <f>SUM(L18-N18)</f>
        <v>0</v>
      </c>
      <c r="P18" s="12"/>
    </row>
    <row r="19" spans="1:29" ht="24.05" customHeight="1" x14ac:dyDescent="0.3">
      <c r="A19" s="12"/>
      <c r="B19" s="48"/>
      <c r="C19" s="48"/>
      <c r="D19" s="48"/>
      <c r="E19" s="49"/>
      <c r="F19" s="50">
        <v>0</v>
      </c>
      <c r="G19" s="50">
        <v>0</v>
      </c>
      <c r="H19" s="105">
        <f t="shared" si="0"/>
        <v>0</v>
      </c>
      <c r="I19" s="34"/>
      <c r="J19" s="51">
        <v>0</v>
      </c>
      <c r="K19" s="52">
        <v>0</v>
      </c>
      <c r="L19" s="107">
        <f t="shared" si="1"/>
        <v>0</v>
      </c>
      <c r="M19" s="52">
        <v>0</v>
      </c>
      <c r="N19" s="107">
        <f t="shared" ref="N19:N23" si="2">IF(ISBLANK(L19),"",(L19*M19))</f>
        <v>0</v>
      </c>
      <c r="O19" s="107">
        <f t="shared" ref="O19:O23" si="3">SUM(L19-N19)</f>
        <v>0</v>
      </c>
      <c r="P19" s="12"/>
    </row>
    <row r="20" spans="1:29" ht="27" customHeight="1" x14ac:dyDescent="0.3">
      <c r="A20" s="12"/>
      <c r="B20" s="48"/>
      <c r="C20" s="48"/>
      <c r="D20" s="48"/>
      <c r="E20" s="49"/>
      <c r="F20" s="50">
        <v>0</v>
      </c>
      <c r="G20" s="50">
        <v>0</v>
      </c>
      <c r="H20" s="105">
        <f t="shared" si="0"/>
        <v>0</v>
      </c>
      <c r="I20" s="34"/>
      <c r="J20" s="51">
        <v>0</v>
      </c>
      <c r="K20" s="52">
        <v>0</v>
      </c>
      <c r="L20" s="107">
        <f t="shared" si="1"/>
        <v>0</v>
      </c>
      <c r="M20" s="52">
        <v>0</v>
      </c>
      <c r="N20" s="107">
        <f t="shared" si="2"/>
        <v>0</v>
      </c>
      <c r="O20" s="107">
        <f t="shared" si="3"/>
        <v>0</v>
      </c>
      <c r="P20" s="12"/>
    </row>
    <row r="21" spans="1:29" ht="24.05" customHeight="1" x14ac:dyDescent="0.3">
      <c r="A21" s="12"/>
      <c r="B21" s="48"/>
      <c r="C21" s="48"/>
      <c r="D21" s="48"/>
      <c r="E21" s="49"/>
      <c r="F21" s="50">
        <v>0</v>
      </c>
      <c r="G21" s="50">
        <v>0</v>
      </c>
      <c r="H21" s="105">
        <f t="shared" si="0"/>
        <v>0</v>
      </c>
      <c r="I21" s="34"/>
      <c r="J21" s="51">
        <v>0</v>
      </c>
      <c r="K21" s="52">
        <v>0</v>
      </c>
      <c r="L21" s="107">
        <f t="shared" si="1"/>
        <v>0</v>
      </c>
      <c r="M21" s="52">
        <v>0</v>
      </c>
      <c r="N21" s="107">
        <f t="shared" si="2"/>
        <v>0</v>
      </c>
      <c r="O21" s="107">
        <f t="shared" si="3"/>
        <v>0</v>
      </c>
      <c r="P21" s="12"/>
    </row>
    <row r="22" spans="1:29" ht="28" customHeight="1" x14ac:dyDescent="0.3">
      <c r="A22" s="12"/>
      <c r="B22" s="48"/>
      <c r="C22" s="48"/>
      <c r="D22" s="48"/>
      <c r="E22" s="49"/>
      <c r="F22" s="50">
        <v>0</v>
      </c>
      <c r="G22" s="50">
        <v>0</v>
      </c>
      <c r="H22" s="105">
        <f t="shared" si="0"/>
        <v>0</v>
      </c>
      <c r="I22" s="34"/>
      <c r="J22" s="51">
        <v>0</v>
      </c>
      <c r="K22" s="52">
        <v>0</v>
      </c>
      <c r="L22" s="107">
        <f t="shared" si="1"/>
        <v>0</v>
      </c>
      <c r="M22" s="52">
        <v>0</v>
      </c>
      <c r="N22" s="107">
        <f t="shared" si="2"/>
        <v>0</v>
      </c>
      <c r="O22" s="107">
        <f t="shared" si="3"/>
        <v>0</v>
      </c>
      <c r="P22" s="12"/>
    </row>
    <row r="23" spans="1:29" ht="27" customHeight="1" x14ac:dyDescent="0.3">
      <c r="A23" s="12"/>
      <c r="B23" s="48"/>
      <c r="C23" s="48"/>
      <c r="D23" s="48"/>
      <c r="E23" s="49"/>
      <c r="F23" s="50">
        <v>0</v>
      </c>
      <c r="G23" s="50">
        <v>0</v>
      </c>
      <c r="H23" s="105">
        <f t="shared" si="0"/>
        <v>0</v>
      </c>
      <c r="I23" s="34"/>
      <c r="J23" s="51">
        <v>0</v>
      </c>
      <c r="K23" s="52">
        <v>0</v>
      </c>
      <c r="L23" s="107">
        <f t="shared" si="1"/>
        <v>0</v>
      </c>
      <c r="M23" s="52">
        <v>0</v>
      </c>
      <c r="N23" s="107">
        <f t="shared" si="2"/>
        <v>0</v>
      </c>
      <c r="O23" s="107">
        <f t="shared" si="3"/>
        <v>0</v>
      </c>
      <c r="P23" s="12"/>
    </row>
    <row r="24" spans="1:29" x14ac:dyDescent="0.3">
      <c r="A24" s="12"/>
      <c r="B24" s="53"/>
      <c r="C24" s="48"/>
      <c r="D24" s="48"/>
      <c r="E24" s="110" t="s">
        <v>12</v>
      </c>
      <c r="F24" s="106">
        <f>SUM(F18:F23)</f>
        <v>0</v>
      </c>
      <c r="G24" s="106">
        <f>SUM(G18:G23)</f>
        <v>0</v>
      </c>
      <c r="H24" s="106">
        <f>SUM(H18:H23)</f>
        <v>0</v>
      </c>
      <c r="I24" s="54"/>
      <c r="J24" s="109">
        <f>SUM(J18:J23)</f>
        <v>0</v>
      </c>
      <c r="K24" s="54"/>
      <c r="L24" s="108">
        <f>SUM(L18:L23)</f>
        <v>0</v>
      </c>
      <c r="M24" s="54"/>
      <c r="N24" s="108">
        <f>SUM(N18:N23)</f>
        <v>0</v>
      </c>
      <c r="O24" s="108">
        <f>SUM(O18:O23)</f>
        <v>0</v>
      </c>
      <c r="P24" s="12"/>
    </row>
    <row r="25" spans="1:29" ht="14.9" customHeight="1" x14ac:dyDescent="0.3">
      <c r="A25" s="12"/>
      <c r="B25" s="166" t="s">
        <v>13</v>
      </c>
      <c r="C25" s="166"/>
      <c r="D25" s="166"/>
      <c r="E25" s="166"/>
      <c r="F25" s="166"/>
      <c r="G25" s="166"/>
      <c r="H25" s="166"/>
      <c r="I25" s="166"/>
      <c r="J25" s="166"/>
      <c r="K25" s="166"/>
      <c r="L25" s="166"/>
      <c r="M25" s="166"/>
      <c r="N25" s="166"/>
      <c r="O25" s="166"/>
      <c r="P25" s="12"/>
    </row>
    <row r="26" spans="1:29" ht="19.5" customHeight="1" x14ac:dyDescent="0.3">
      <c r="A26" s="12"/>
      <c r="B26" s="55" t="s">
        <v>14</v>
      </c>
      <c r="C26" s="56"/>
      <c r="D26" s="56"/>
      <c r="E26" s="56"/>
      <c r="F26" s="56"/>
      <c r="G26" s="56"/>
      <c r="H26" s="56"/>
      <c r="I26" s="56"/>
      <c r="J26" s="56"/>
      <c r="K26" s="56"/>
      <c r="L26" s="56"/>
      <c r="M26" s="56"/>
      <c r="N26" s="56"/>
      <c r="O26" s="57"/>
      <c r="P26" s="12"/>
    </row>
    <row r="27" spans="1:29" ht="18" customHeight="1" x14ac:dyDescent="0.3">
      <c r="A27" s="12"/>
      <c r="B27" s="46"/>
      <c r="C27" s="46"/>
      <c r="D27" s="46"/>
      <c r="E27" s="46"/>
      <c r="F27" s="46"/>
      <c r="G27" s="46"/>
      <c r="H27" s="46"/>
      <c r="I27" s="46"/>
      <c r="J27" s="46"/>
      <c r="K27" s="46"/>
      <c r="L27" s="46"/>
      <c r="M27" s="46"/>
      <c r="N27" s="46"/>
      <c r="O27" s="46"/>
      <c r="P27" s="12"/>
    </row>
    <row r="28" spans="1:29" ht="18" customHeight="1" x14ac:dyDescent="0.3">
      <c r="A28" s="12"/>
      <c r="B28" s="46"/>
      <c r="C28" s="46"/>
      <c r="D28" s="46"/>
      <c r="E28" s="46"/>
      <c r="F28" s="46" t="s">
        <v>25</v>
      </c>
      <c r="G28" s="46"/>
      <c r="H28" s="46"/>
      <c r="I28" s="46"/>
      <c r="J28" s="46"/>
      <c r="K28" s="46"/>
      <c r="L28" s="46"/>
      <c r="M28" s="46"/>
      <c r="N28" s="46"/>
      <c r="O28" s="46"/>
      <c r="P28" s="140"/>
      <c r="Q28" s="140"/>
      <c r="R28" s="140"/>
      <c r="S28" s="140"/>
      <c r="T28" s="140"/>
      <c r="U28" s="140"/>
      <c r="V28" s="140"/>
      <c r="W28" s="140"/>
      <c r="X28" s="140"/>
      <c r="Y28" s="140"/>
      <c r="Z28" s="140"/>
      <c r="AA28" s="140"/>
      <c r="AB28" s="140"/>
      <c r="AC28" s="140"/>
    </row>
    <row r="29" spans="1:29" ht="15.05" customHeight="1" x14ac:dyDescent="0.3">
      <c r="A29" s="12"/>
      <c r="B29" s="46"/>
      <c r="C29" s="46"/>
      <c r="D29" s="46"/>
      <c r="E29" s="46"/>
      <c r="F29" s="46" t="s">
        <v>28</v>
      </c>
      <c r="G29" s="46"/>
      <c r="H29" s="46"/>
      <c r="I29" s="46"/>
      <c r="J29" s="46"/>
      <c r="K29" s="46"/>
      <c r="L29" s="46"/>
      <c r="M29" s="46"/>
      <c r="N29" s="46"/>
      <c r="O29" s="46"/>
      <c r="P29" s="12"/>
    </row>
    <row r="30" spans="1:29" ht="21.8" customHeight="1" x14ac:dyDescent="0.3">
      <c r="A30" s="12"/>
      <c r="B30" s="164" t="s">
        <v>33</v>
      </c>
      <c r="C30" s="164"/>
      <c r="D30" s="164"/>
      <c r="E30" s="164"/>
      <c r="F30" s="164"/>
      <c r="G30" s="164"/>
      <c r="H30" s="164"/>
      <c r="I30" s="164"/>
      <c r="J30" s="164"/>
      <c r="K30" s="164"/>
      <c r="L30" s="164"/>
      <c r="M30" s="164"/>
      <c r="N30" s="164"/>
      <c r="O30" s="164"/>
      <c r="P30" s="12"/>
    </row>
    <row r="31" spans="1:29" ht="21.8" customHeight="1" x14ac:dyDescent="0.3">
      <c r="A31" s="12"/>
      <c r="B31" s="53"/>
      <c r="C31" s="53"/>
      <c r="D31" s="53"/>
      <c r="E31" s="53"/>
      <c r="F31" s="53"/>
      <c r="G31" s="53"/>
      <c r="H31" s="53"/>
      <c r="I31" s="53"/>
      <c r="J31" s="53"/>
      <c r="K31" s="53"/>
      <c r="L31" s="53"/>
      <c r="M31" s="53"/>
      <c r="N31" s="53"/>
      <c r="O31" s="53"/>
      <c r="P31" s="12"/>
    </row>
    <row r="32" spans="1:29" ht="21.8" customHeight="1" x14ac:dyDescent="0.3"/>
  </sheetData>
  <sheetProtection algorithmName="SHA-512" hashValue="9Lds94dm3K8jT9qCcM9r1pOgdtqryWAtEeGELqbGW/6hLDLcYAmOqxG16/+NFbjajl5pwKi/dut7BWea4YNWoQ==" saltValue="OKt7c1MHbl6o/aABkGHXsw==" spinCount="100000" sheet="1" objects="1" scenarios="1"/>
  <mergeCells count="31">
    <mergeCell ref="P28:AC28"/>
    <mergeCell ref="B30:O30"/>
    <mergeCell ref="K16:K17"/>
    <mergeCell ref="L16:L17"/>
    <mergeCell ref="M16:M17"/>
    <mergeCell ref="N16:N17"/>
    <mergeCell ref="O16:O17"/>
    <mergeCell ref="B25:O25"/>
    <mergeCell ref="B13:L13"/>
    <mergeCell ref="B16:B17"/>
    <mergeCell ref="C16:C17"/>
    <mergeCell ref="D16:D17"/>
    <mergeCell ref="E16:E17"/>
    <mergeCell ref="F16:F17"/>
    <mergeCell ref="G16:G17"/>
    <mergeCell ref="H16:H17"/>
    <mergeCell ref="I16:I17"/>
    <mergeCell ref="J16:J17"/>
    <mergeCell ref="B12:C12"/>
    <mergeCell ref="D12:O12"/>
    <mergeCell ref="B2:O3"/>
    <mergeCell ref="H4:I4"/>
    <mergeCell ref="H5:I5"/>
    <mergeCell ref="B6:O6"/>
    <mergeCell ref="C7:H7"/>
    <mergeCell ref="B8:O8"/>
    <mergeCell ref="B9:C9"/>
    <mergeCell ref="D9:O9"/>
    <mergeCell ref="B10:C10"/>
    <mergeCell ref="D10:O10"/>
    <mergeCell ref="D11:O1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opLeftCell="A16" zoomScaleNormal="100" zoomScalePageLayoutView="90" workbookViewId="0">
      <selection activeCell="B27" sqref="B27"/>
    </sheetView>
  </sheetViews>
  <sheetFormatPr baseColWidth="10" defaultColWidth="9.109375" defaultRowHeight="15.05" x14ac:dyDescent="0.3"/>
  <cols>
    <col min="2" max="2" width="8.109375" customWidth="1"/>
    <col min="3" max="3" width="23.109375" customWidth="1"/>
    <col min="4" max="4" width="12" customWidth="1"/>
    <col min="5" max="5" width="12.109375" customWidth="1"/>
    <col min="6" max="6" width="14.88671875" customWidth="1"/>
    <col min="7" max="7" width="5.5546875" customWidth="1"/>
    <col min="8" max="8" width="5.109375" customWidth="1"/>
    <col min="9" max="10" width="8" customWidth="1"/>
    <col min="11" max="11" width="8.88671875" customWidth="1"/>
    <col min="12" max="12" width="10.44140625" customWidth="1"/>
    <col min="13" max="14" width="10.88671875" customWidth="1"/>
    <col min="16" max="16" width="11" customWidth="1"/>
  </cols>
  <sheetData>
    <row r="1" spans="1:17" ht="26.2" customHeight="1" x14ac:dyDescent="0.3">
      <c r="A1" s="12"/>
      <c r="B1" s="12"/>
      <c r="C1" s="12"/>
      <c r="D1" s="12"/>
      <c r="E1" s="12"/>
      <c r="F1" s="12"/>
      <c r="G1" s="12"/>
      <c r="H1" s="12"/>
      <c r="I1" s="12"/>
      <c r="J1" s="12"/>
      <c r="K1" s="12"/>
      <c r="L1" s="12"/>
      <c r="M1" s="12"/>
      <c r="N1" s="12"/>
      <c r="O1" s="12"/>
      <c r="P1" s="12"/>
    </row>
    <row r="2" spans="1:17" x14ac:dyDescent="0.3">
      <c r="A2" s="12"/>
      <c r="B2" s="15"/>
      <c r="C2" s="19"/>
      <c r="D2" s="16"/>
      <c r="E2" s="16"/>
      <c r="F2" s="16"/>
      <c r="G2" s="16"/>
      <c r="H2" s="16"/>
      <c r="I2" s="16"/>
      <c r="J2" s="16"/>
      <c r="K2" s="12"/>
      <c r="L2" s="12"/>
      <c r="M2" s="12"/>
      <c r="N2" s="12"/>
      <c r="O2" s="12"/>
      <c r="P2" s="12"/>
    </row>
    <row r="3" spans="1:17" x14ac:dyDescent="0.3">
      <c r="A3" s="12"/>
      <c r="B3" s="15"/>
      <c r="C3" s="20"/>
      <c r="D3" s="16"/>
      <c r="E3" s="16"/>
      <c r="F3" s="16"/>
      <c r="G3" s="16"/>
      <c r="H3" s="16"/>
      <c r="I3" s="16"/>
      <c r="J3" s="16"/>
      <c r="K3" s="12"/>
      <c r="L3" s="12"/>
      <c r="M3" s="12"/>
      <c r="N3" s="12"/>
      <c r="O3" s="12"/>
      <c r="P3" s="12"/>
    </row>
    <row r="4" spans="1:17" x14ac:dyDescent="0.3">
      <c r="A4" s="12"/>
      <c r="B4" s="15"/>
      <c r="C4" s="16"/>
      <c r="D4" s="16"/>
      <c r="E4" s="16"/>
      <c r="F4" s="16"/>
      <c r="G4" s="16"/>
      <c r="H4" s="16"/>
      <c r="I4" s="16"/>
      <c r="J4" s="16"/>
      <c r="K4" s="12"/>
      <c r="L4" s="12"/>
      <c r="M4" s="12"/>
      <c r="N4" s="12"/>
      <c r="O4" s="12"/>
      <c r="P4" s="12"/>
    </row>
    <row r="5" spans="1:17" ht="22.75" customHeight="1" x14ac:dyDescent="0.3">
      <c r="A5" s="12"/>
      <c r="B5" s="58"/>
      <c r="C5" s="43"/>
      <c r="D5" s="43"/>
      <c r="E5" s="43"/>
      <c r="F5" s="43"/>
      <c r="G5" s="43"/>
      <c r="H5" s="43"/>
      <c r="I5" s="43"/>
      <c r="J5" s="43"/>
      <c r="K5" s="33"/>
      <c r="L5" s="33"/>
      <c r="M5" s="33"/>
      <c r="N5" s="33"/>
      <c r="O5" s="33"/>
      <c r="P5" s="33"/>
      <c r="Q5" s="59"/>
    </row>
    <row r="6" spans="1:17" ht="7.55" customHeight="1" x14ac:dyDescent="0.3">
      <c r="A6" s="12"/>
      <c r="B6" s="43"/>
      <c r="C6" s="43"/>
      <c r="D6" s="43"/>
      <c r="E6" s="43"/>
      <c r="F6" s="43"/>
      <c r="G6" s="43"/>
      <c r="H6" s="43"/>
      <c r="I6" s="43"/>
      <c r="J6" s="43"/>
      <c r="K6" s="33"/>
      <c r="L6" s="33"/>
      <c r="M6" s="33"/>
      <c r="N6" s="33"/>
      <c r="O6" s="33"/>
      <c r="P6" s="33"/>
      <c r="Q6" s="59"/>
    </row>
    <row r="7" spans="1:17" ht="46.5" customHeight="1" x14ac:dyDescent="0.3">
      <c r="A7" s="12"/>
      <c r="B7" s="181" t="s">
        <v>106</v>
      </c>
      <c r="C7" s="182"/>
      <c r="D7" s="182"/>
      <c r="E7" s="182"/>
      <c r="F7" s="182"/>
      <c r="G7" s="182"/>
      <c r="H7" s="182"/>
      <c r="I7" s="182"/>
      <c r="J7" s="182"/>
      <c r="K7" s="182"/>
      <c r="L7" s="182"/>
      <c r="M7" s="182"/>
      <c r="N7" s="182"/>
      <c r="O7" s="182"/>
      <c r="P7" s="183"/>
      <c r="Q7" s="59"/>
    </row>
    <row r="8" spans="1:17" ht="7.55" customHeight="1" x14ac:dyDescent="0.3">
      <c r="A8" s="12"/>
      <c r="B8" s="60"/>
      <c r="C8" s="43"/>
      <c r="D8" s="43"/>
      <c r="E8" s="43"/>
      <c r="F8" s="43"/>
      <c r="G8" s="43"/>
      <c r="H8" s="43"/>
      <c r="I8" s="43"/>
      <c r="J8" s="43"/>
      <c r="K8" s="33"/>
      <c r="L8" s="33"/>
      <c r="M8" s="33"/>
      <c r="N8" s="33"/>
      <c r="O8" s="33"/>
      <c r="P8" s="33"/>
      <c r="Q8" s="59"/>
    </row>
    <row r="9" spans="1:17" ht="23.25" customHeight="1" x14ac:dyDescent="0.3">
      <c r="A9" s="12"/>
      <c r="B9" s="178" t="s">
        <v>99</v>
      </c>
      <c r="C9" s="177"/>
      <c r="D9" s="177"/>
      <c r="E9" s="177"/>
      <c r="F9" s="177"/>
      <c r="G9" s="177"/>
      <c r="H9" s="177"/>
      <c r="I9" s="177"/>
      <c r="J9" s="177"/>
      <c r="K9" s="177"/>
      <c r="L9" s="177"/>
      <c r="M9" s="177"/>
      <c r="N9" s="177"/>
      <c r="O9" s="177"/>
      <c r="P9" s="179"/>
      <c r="Q9" s="59"/>
    </row>
    <row r="10" spans="1:17" ht="6.05" customHeight="1" x14ac:dyDescent="0.3">
      <c r="A10" s="12"/>
      <c r="B10" s="180"/>
      <c r="C10" s="180"/>
      <c r="D10" s="180"/>
      <c r="E10" s="180"/>
      <c r="F10" s="180"/>
      <c r="G10" s="180"/>
      <c r="H10" s="180"/>
      <c r="I10" s="180"/>
      <c r="J10" s="180"/>
      <c r="K10" s="180"/>
      <c r="L10" s="61"/>
      <c r="M10" s="61"/>
      <c r="N10" s="61"/>
      <c r="O10" s="43"/>
      <c r="P10" s="43"/>
      <c r="Q10" s="59"/>
    </row>
    <row r="11" spans="1:17" ht="19" customHeight="1" x14ac:dyDescent="0.3">
      <c r="A11" s="12"/>
      <c r="B11" s="165" t="s">
        <v>52</v>
      </c>
      <c r="C11" s="165"/>
      <c r="D11" s="184"/>
      <c r="E11" s="184"/>
      <c r="F11" s="184"/>
      <c r="G11" s="184"/>
      <c r="H11" s="184"/>
      <c r="I11" s="184"/>
      <c r="J11" s="184"/>
      <c r="K11" s="184"/>
      <c r="L11" s="184"/>
      <c r="M11" s="184"/>
      <c r="N11" s="184"/>
      <c r="O11" s="184"/>
      <c r="P11" s="184"/>
      <c r="Q11" s="59"/>
    </row>
    <row r="12" spans="1:17" ht="19" customHeight="1" x14ac:dyDescent="0.3">
      <c r="A12" s="12"/>
      <c r="B12" s="165" t="s">
        <v>30</v>
      </c>
      <c r="C12" s="165"/>
      <c r="D12" s="177"/>
      <c r="E12" s="177"/>
      <c r="F12" s="177"/>
      <c r="G12" s="177"/>
      <c r="H12" s="177"/>
      <c r="I12" s="177"/>
      <c r="J12" s="177"/>
      <c r="K12" s="177"/>
      <c r="L12" s="177"/>
      <c r="M12" s="177"/>
      <c r="N12" s="177"/>
      <c r="O12" s="177"/>
      <c r="P12" s="177"/>
      <c r="Q12" s="59"/>
    </row>
    <row r="13" spans="1:17" ht="19" customHeight="1" x14ac:dyDescent="0.3">
      <c r="A13" s="12"/>
      <c r="B13" s="78" t="s">
        <v>96</v>
      </c>
      <c r="C13" s="93"/>
      <c r="D13" s="117"/>
      <c r="E13" s="117"/>
      <c r="F13" s="117"/>
      <c r="G13" s="117"/>
      <c r="H13" s="117"/>
      <c r="I13" s="117"/>
      <c r="J13" s="117"/>
      <c r="K13" s="117"/>
      <c r="L13" s="117"/>
      <c r="M13" s="117"/>
      <c r="N13" s="117"/>
      <c r="O13" s="117"/>
      <c r="P13" s="117"/>
      <c r="Q13" s="59"/>
    </row>
    <row r="14" spans="1:17" ht="19" customHeight="1" x14ac:dyDescent="0.3">
      <c r="A14" s="12"/>
      <c r="B14" s="176" t="s">
        <v>104</v>
      </c>
      <c r="C14" s="176"/>
      <c r="D14" s="177"/>
      <c r="E14" s="177"/>
      <c r="F14" s="177"/>
      <c r="G14" s="177"/>
      <c r="H14" s="177"/>
      <c r="I14" s="177"/>
      <c r="J14" s="177"/>
      <c r="K14" s="177"/>
      <c r="L14" s="177"/>
      <c r="M14" s="177"/>
      <c r="N14" s="177"/>
      <c r="O14" s="177"/>
      <c r="P14" s="177"/>
      <c r="Q14" s="59"/>
    </row>
    <row r="15" spans="1:17" x14ac:dyDescent="0.3">
      <c r="A15" s="12"/>
      <c r="B15" s="165" t="s">
        <v>22</v>
      </c>
      <c r="C15" s="165"/>
      <c r="D15" s="165"/>
      <c r="E15" s="165"/>
      <c r="F15" s="165"/>
      <c r="G15" s="165"/>
      <c r="H15" s="165"/>
      <c r="I15" s="165"/>
      <c r="J15" s="165"/>
      <c r="K15" s="165"/>
      <c r="L15" s="44"/>
      <c r="M15" s="44"/>
      <c r="N15" s="44"/>
      <c r="O15" s="43"/>
      <c r="P15" s="43"/>
      <c r="Q15" s="59"/>
    </row>
    <row r="16" spans="1:17" ht="6.75" customHeight="1" x14ac:dyDescent="0.3">
      <c r="A16" s="12"/>
      <c r="B16" s="45"/>
      <c r="C16" s="46"/>
      <c r="D16" s="46"/>
      <c r="E16" s="46"/>
      <c r="F16" s="46"/>
      <c r="G16" s="46"/>
      <c r="H16" s="46"/>
      <c r="I16" s="46"/>
      <c r="J16" s="46"/>
      <c r="K16" s="46"/>
      <c r="L16" s="46"/>
      <c r="M16" s="46"/>
      <c r="N16" s="46"/>
      <c r="O16" s="43"/>
      <c r="P16" s="43"/>
      <c r="Q16" s="59"/>
    </row>
    <row r="17" spans="1:17" x14ac:dyDescent="0.3">
      <c r="A17" s="12"/>
      <c r="B17" s="47" t="s">
        <v>71</v>
      </c>
      <c r="C17" s="47"/>
      <c r="D17" s="47"/>
      <c r="E17" s="47"/>
      <c r="F17" s="47"/>
      <c r="G17" s="47"/>
      <c r="H17" s="47"/>
      <c r="I17" s="47"/>
      <c r="J17" s="47"/>
      <c r="K17" s="46"/>
      <c r="L17" s="46"/>
      <c r="M17" s="46"/>
      <c r="N17" s="46"/>
      <c r="O17" s="43"/>
      <c r="P17" s="43"/>
      <c r="Q17" s="59"/>
    </row>
    <row r="18" spans="1:17" x14ac:dyDescent="0.3">
      <c r="A18" s="12"/>
      <c r="B18" s="62" t="s">
        <v>31</v>
      </c>
      <c r="C18" s="47"/>
      <c r="D18" s="47"/>
      <c r="E18" s="47"/>
      <c r="F18" s="47"/>
      <c r="G18" s="47"/>
      <c r="H18" s="46"/>
      <c r="I18" s="46"/>
      <c r="J18" s="46"/>
      <c r="K18" s="46"/>
      <c r="L18" s="46"/>
      <c r="M18" s="46"/>
      <c r="N18" s="46"/>
      <c r="O18" s="43"/>
      <c r="P18" s="43"/>
      <c r="Q18" s="59"/>
    </row>
    <row r="19" spans="1:17" ht="30.6" customHeight="1" x14ac:dyDescent="0.3">
      <c r="A19" s="12"/>
      <c r="B19" s="189" t="s">
        <v>15</v>
      </c>
      <c r="C19" s="190"/>
      <c r="D19" s="167" t="s">
        <v>8</v>
      </c>
      <c r="E19" s="167" t="s">
        <v>16</v>
      </c>
      <c r="F19" s="167" t="s">
        <v>17</v>
      </c>
      <c r="G19" s="167" t="s">
        <v>18</v>
      </c>
      <c r="H19" s="167"/>
      <c r="I19" s="167"/>
      <c r="J19" s="167"/>
      <c r="K19" s="167" t="s">
        <v>37</v>
      </c>
      <c r="L19" s="168" t="s">
        <v>56</v>
      </c>
      <c r="M19" s="167" t="s">
        <v>57</v>
      </c>
      <c r="N19" s="168" t="s">
        <v>60</v>
      </c>
      <c r="O19" s="168" t="s">
        <v>62</v>
      </c>
      <c r="P19" s="168" t="s">
        <v>59</v>
      </c>
      <c r="Q19" s="59"/>
    </row>
    <row r="20" spans="1:17" ht="21.6" customHeight="1" x14ac:dyDescent="0.3">
      <c r="A20" s="12"/>
      <c r="B20" s="191"/>
      <c r="C20" s="192"/>
      <c r="D20" s="167"/>
      <c r="E20" s="167"/>
      <c r="F20" s="167"/>
      <c r="G20" s="95" t="s">
        <v>19</v>
      </c>
      <c r="H20" s="95" t="s">
        <v>24</v>
      </c>
      <c r="I20" s="95" t="s">
        <v>20</v>
      </c>
      <c r="J20" s="95" t="s">
        <v>47</v>
      </c>
      <c r="K20" s="167"/>
      <c r="L20" s="169"/>
      <c r="M20" s="167"/>
      <c r="N20" s="169"/>
      <c r="O20" s="169"/>
      <c r="P20" s="169"/>
      <c r="Q20" s="59"/>
    </row>
    <row r="21" spans="1:17" ht="27" customHeight="1" x14ac:dyDescent="0.3">
      <c r="A21" s="12"/>
      <c r="B21" s="187"/>
      <c r="C21" s="188"/>
      <c r="D21" s="34"/>
      <c r="E21" s="34"/>
      <c r="F21" s="34"/>
      <c r="G21" s="63"/>
      <c r="H21" s="64"/>
      <c r="I21" s="64"/>
      <c r="J21" s="64"/>
      <c r="K21" s="98">
        <f>(I21*J21)</f>
        <v>0</v>
      </c>
      <c r="L21" s="65">
        <v>0</v>
      </c>
      <c r="M21" s="98">
        <f>IF(ISBLANK(K21),"",(K21*L21))</f>
        <v>0</v>
      </c>
      <c r="N21" s="65">
        <v>0</v>
      </c>
      <c r="O21" s="96">
        <f>IF(ISBLANK(M21),"",(M21*N21))</f>
        <v>0</v>
      </c>
      <c r="P21" s="96">
        <f>SUM(K21-O21)</f>
        <v>0</v>
      </c>
      <c r="Q21" s="59"/>
    </row>
    <row r="22" spans="1:17" ht="31.75" customHeight="1" x14ac:dyDescent="0.3">
      <c r="A22" s="12"/>
      <c r="B22" s="187"/>
      <c r="C22" s="188"/>
      <c r="D22" s="34"/>
      <c r="E22" s="34"/>
      <c r="F22" s="34"/>
      <c r="G22" s="63"/>
      <c r="H22" s="64"/>
      <c r="I22" s="64"/>
      <c r="J22" s="64"/>
      <c r="K22" s="98">
        <f t="shared" ref="K22:K25" si="0">(I22*J22)</f>
        <v>0</v>
      </c>
      <c r="L22" s="65">
        <v>0</v>
      </c>
      <c r="M22" s="98">
        <f>IF(ISBLANK(K22),"",(K22*L22))</f>
        <v>0</v>
      </c>
      <c r="N22" s="65">
        <v>0</v>
      </c>
      <c r="O22" s="96">
        <f>IF(ISBLANK(M22),"",(M22*N22))</f>
        <v>0</v>
      </c>
      <c r="P22" s="96">
        <f t="shared" ref="P22:P26" si="1">SUM(K22-O22)</f>
        <v>0</v>
      </c>
      <c r="Q22" s="59"/>
    </row>
    <row r="23" spans="1:17" ht="25.55" customHeight="1" x14ac:dyDescent="0.3">
      <c r="A23" s="12"/>
      <c r="B23" s="187"/>
      <c r="C23" s="188"/>
      <c r="D23" s="34"/>
      <c r="E23" s="34"/>
      <c r="F23" s="34"/>
      <c r="G23" s="63"/>
      <c r="H23" s="64"/>
      <c r="I23" s="64"/>
      <c r="J23" s="64"/>
      <c r="K23" s="98">
        <f t="shared" si="0"/>
        <v>0</v>
      </c>
      <c r="L23" s="65">
        <v>0</v>
      </c>
      <c r="M23" s="98">
        <f t="shared" ref="M23:M25" si="2">IF(ISBLANK(K23),"",(K23*L23))</f>
        <v>0</v>
      </c>
      <c r="N23" s="65">
        <v>0</v>
      </c>
      <c r="O23" s="96">
        <f t="shared" ref="O23:O25" si="3">IF(ISBLANK(M23),"",(M23*N23))</f>
        <v>0</v>
      </c>
      <c r="P23" s="96">
        <f t="shared" si="1"/>
        <v>0</v>
      </c>
      <c r="Q23" s="59"/>
    </row>
    <row r="24" spans="1:17" ht="36" customHeight="1" x14ac:dyDescent="0.3">
      <c r="A24" s="12"/>
      <c r="B24" s="187"/>
      <c r="C24" s="188"/>
      <c r="D24" s="34"/>
      <c r="E24" s="34"/>
      <c r="F24" s="34"/>
      <c r="G24" s="63"/>
      <c r="H24" s="64"/>
      <c r="I24" s="64"/>
      <c r="J24" s="64"/>
      <c r="K24" s="98">
        <f t="shared" si="0"/>
        <v>0</v>
      </c>
      <c r="L24" s="65">
        <v>0</v>
      </c>
      <c r="M24" s="98">
        <f t="shared" si="2"/>
        <v>0</v>
      </c>
      <c r="N24" s="65">
        <v>0</v>
      </c>
      <c r="O24" s="96">
        <f t="shared" si="3"/>
        <v>0</v>
      </c>
      <c r="P24" s="96">
        <f t="shared" si="1"/>
        <v>0</v>
      </c>
      <c r="Q24" s="59"/>
    </row>
    <row r="25" spans="1:17" ht="27" customHeight="1" x14ac:dyDescent="0.3">
      <c r="A25" s="12"/>
      <c r="B25" s="187"/>
      <c r="C25" s="188"/>
      <c r="D25" s="34"/>
      <c r="E25" s="34"/>
      <c r="F25" s="34"/>
      <c r="G25" s="63"/>
      <c r="H25" s="64"/>
      <c r="I25" s="64"/>
      <c r="J25" s="64"/>
      <c r="K25" s="98">
        <f t="shared" si="0"/>
        <v>0</v>
      </c>
      <c r="L25" s="65">
        <v>0</v>
      </c>
      <c r="M25" s="98">
        <f t="shared" si="2"/>
        <v>0</v>
      </c>
      <c r="N25" s="65">
        <v>0</v>
      </c>
      <c r="O25" s="96">
        <f t="shared" si="3"/>
        <v>0</v>
      </c>
      <c r="P25" s="96">
        <f t="shared" si="1"/>
        <v>0</v>
      </c>
      <c r="Q25" s="59"/>
    </row>
    <row r="26" spans="1:17" x14ac:dyDescent="0.3">
      <c r="A26" s="12"/>
      <c r="B26" s="46"/>
      <c r="C26" s="46"/>
      <c r="D26" s="46"/>
      <c r="E26" s="46"/>
      <c r="F26" s="46"/>
      <c r="G26" s="46"/>
      <c r="H26" s="46"/>
      <c r="I26" s="46"/>
      <c r="J26" s="99" t="s">
        <v>12</v>
      </c>
      <c r="K26" s="97">
        <f>SUM(K21:K25)</f>
        <v>0</v>
      </c>
      <c r="L26" s="54"/>
      <c r="M26" s="97">
        <f>SUM(M21:M25)</f>
        <v>0</v>
      </c>
      <c r="N26" s="54"/>
      <c r="O26" s="97">
        <f>SUM(O21:O25)</f>
        <v>0</v>
      </c>
      <c r="P26" s="97">
        <f t="shared" si="1"/>
        <v>0</v>
      </c>
      <c r="Q26" s="59"/>
    </row>
    <row r="27" spans="1:17" x14ac:dyDescent="0.3">
      <c r="A27" s="12"/>
      <c r="B27" s="66" t="s">
        <v>48</v>
      </c>
      <c r="C27" s="66"/>
      <c r="D27" s="66"/>
      <c r="E27" s="31"/>
      <c r="F27" s="186"/>
      <c r="G27" s="186"/>
      <c r="H27" s="186"/>
      <c r="I27" s="186"/>
      <c r="J27" s="186"/>
      <c r="K27" s="67"/>
      <c r="L27" s="67"/>
      <c r="M27" s="67"/>
      <c r="N27" s="67"/>
      <c r="O27" s="68"/>
      <c r="P27" s="33"/>
      <c r="Q27" s="59"/>
    </row>
    <row r="28" spans="1:17" x14ac:dyDescent="0.3">
      <c r="A28" s="12"/>
      <c r="B28" s="66"/>
      <c r="C28" s="66"/>
      <c r="D28" s="66"/>
      <c r="E28" s="66"/>
      <c r="F28" s="31" t="s">
        <v>25</v>
      </c>
      <c r="G28" s="31"/>
      <c r="H28" s="31"/>
      <c r="I28" s="31"/>
      <c r="J28" s="31"/>
      <c r="K28" s="67"/>
      <c r="L28" s="67"/>
      <c r="M28" s="67"/>
      <c r="N28" s="67"/>
      <c r="O28" s="68"/>
      <c r="P28" s="33"/>
      <c r="Q28" s="59"/>
    </row>
    <row r="29" spans="1:17" x14ac:dyDescent="0.3">
      <c r="A29" s="12"/>
      <c r="B29" s="66"/>
      <c r="C29" s="66"/>
      <c r="D29" s="66"/>
      <c r="E29" s="66"/>
      <c r="F29" s="31" t="s">
        <v>28</v>
      </c>
      <c r="G29" s="31"/>
      <c r="H29" s="31"/>
      <c r="I29" s="31"/>
      <c r="J29" s="31"/>
      <c r="K29" s="67"/>
      <c r="L29" s="67"/>
      <c r="M29" s="67"/>
      <c r="N29" s="67"/>
      <c r="O29" s="68"/>
      <c r="P29" s="33"/>
      <c r="Q29" s="59"/>
    </row>
    <row r="30" spans="1:17" ht="5.0999999999999996" customHeight="1" x14ac:dyDescent="0.3">
      <c r="A30" s="12"/>
      <c r="B30" s="31"/>
      <c r="C30" s="31"/>
      <c r="D30" s="31"/>
      <c r="E30" s="185"/>
      <c r="F30" s="185"/>
      <c r="G30" s="185"/>
      <c r="H30" s="185"/>
      <c r="I30" s="185"/>
      <c r="J30" s="185"/>
      <c r="K30" s="67"/>
      <c r="L30" s="67"/>
      <c r="M30" s="67"/>
      <c r="N30" s="67"/>
      <c r="O30" s="68"/>
      <c r="P30" s="33"/>
      <c r="Q30" s="59"/>
    </row>
    <row r="31" spans="1:17" ht="24.05" customHeight="1" x14ac:dyDescent="0.3">
      <c r="A31" s="12"/>
      <c r="B31" s="69" t="s">
        <v>34</v>
      </c>
      <c r="C31" s="31"/>
      <c r="D31" s="31"/>
      <c r="E31" s="31"/>
      <c r="F31" s="31"/>
      <c r="G31" s="31"/>
      <c r="H31" s="31"/>
      <c r="I31" s="31"/>
      <c r="J31" s="31"/>
      <c r="K31" s="67"/>
      <c r="L31" s="67"/>
      <c r="M31" s="67"/>
      <c r="N31" s="67"/>
      <c r="O31" s="68"/>
      <c r="P31" s="33"/>
      <c r="Q31" s="59"/>
    </row>
    <row r="32" spans="1:17" x14ac:dyDescent="0.3">
      <c r="A32" s="12"/>
      <c r="B32" s="68"/>
      <c r="C32" s="68"/>
      <c r="D32" s="68"/>
      <c r="E32" s="68"/>
      <c r="F32" s="68"/>
      <c r="G32" s="68"/>
      <c r="H32" s="68"/>
      <c r="I32" s="68"/>
      <c r="J32" s="68"/>
      <c r="K32" s="68"/>
      <c r="L32" s="68"/>
      <c r="M32" s="68"/>
      <c r="N32" s="68"/>
      <c r="O32" s="68"/>
      <c r="P32" s="33"/>
      <c r="Q32" s="59"/>
    </row>
    <row r="33" spans="1:16" x14ac:dyDescent="0.3">
      <c r="A33" s="12"/>
      <c r="B33" s="12"/>
      <c r="C33" s="12"/>
      <c r="D33" s="12"/>
      <c r="E33" s="12"/>
      <c r="F33" s="12"/>
      <c r="G33" s="12"/>
      <c r="H33" s="12"/>
      <c r="I33" s="12"/>
      <c r="J33" s="12"/>
      <c r="K33" s="12"/>
      <c r="L33" s="12"/>
      <c r="M33" s="12"/>
      <c r="N33" s="12"/>
      <c r="O33" s="12"/>
      <c r="P33" s="12"/>
    </row>
  </sheetData>
  <sheetProtection algorithmName="SHA-512" hashValue="vyp2Z2wcp59SnAbjhjtORnt3oZU8IAY4/FCGPpfPT1unyajuF8LWqjhzWauK3soJTkDBrIRxrjOSIEib95Vn6w==" saltValue="M/h2nCK9Wb/xxoP34TMvRA==" spinCount="100000" sheet="1" objects="1" scenarios="1" selectLockedCells="1"/>
  <mergeCells count="28">
    <mergeCell ref="N19:N20"/>
    <mergeCell ref="O19:O20"/>
    <mergeCell ref="P19:P20"/>
    <mergeCell ref="B21:C21"/>
    <mergeCell ref="B22:C22"/>
    <mergeCell ref="B23:C23"/>
    <mergeCell ref="B24:C24"/>
    <mergeCell ref="B25:C25"/>
    <mergeCell ref="L19:L20"/>
    <mergeCell ref="M19:M20"/>
    <mergeCell ref="K19:K20"/>
    <mergeCell ref="B19:C20"/>
    <mergeCell ref="E30:J30"/>
    <mergeCell ref="F27:J27"/>
    <mergeCell ref="G19:J19"/>
    <mergeCell ref="D19:D20"/>
    <mergeCell ref="E19:E20"/>
    <mergeCell ref="F19:F20"/>
    <mergeCell ref="B15:K15"/>
    <mergeCell ref="B10:K10"/>
    <mergeCell ref="B14:C14"/>
    <mergeCell ref="B7:P7"/>
    <mergeCell ref="B9:P9"/>
    <mergeCell ref="D11:P11"/>
    <mergeCell ref="D12:P12"/>
    <mergeCell ref="D14:P14"/>
    <mergeCell ref="B12:C12"/>
    <mergeCell ref="B11:C11"/>
  </mergeCells>
  <pageMargins left="0.7" right="0.7" top="0.75" bottom="0.75" header="0.3" footer="0.3"/>
  <pageSetup paperSize="9" scale="7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tabSelected="1" workbookViewId="0">
      <selection activeCell="K26" sqref="K26"/>
    </sheetView>
  </sheetViews>
  <sheetFormatPr baseColWidth="10" defaultColWidth="9.109375" defaultRowHeight="15.05" x14ac:dyDescent="0.3"/>
  <cols>
    <col min="2" max="2" width="8.109375" customWidth="1"/>
    <col min="3" max="3" width="23.109375" customWidth="1"/>
    <col min="4" max="4" width="12" customWidth="1"/>
    <col min="5" max="5" width="12.109375" customWidth="1"/>
    <col min="6" max="6" width="14.88671875" customWidth="1"/>
    <col min="7" max="7" width="5.5546875" customWidth="1"/>
    <col min="8" max="8" width="5.109375" customWidth="1"/>
    <col min="9" max="10" width="8" customWidth="1"/>
    <col min="11" max="11" width="8.88671875" customWidth="1"/>
    <col min="12" max="12" width="10.44140625" customWidth="1"/>
    <col min="13" max="14" width="10.88671875" customWidth="1"/>
    <col min="16" max="16" width="11" customWidth="1"/>
  </cols>
  <sheetData>
    <row r="1" spans="1:17" ht="26.2" customHeight="1" x14ac:dyDescent="0.3">
      <c r="A1" s="12"/>
      <c r="B1" s="12"/>
      <c r="C1" s="12"/>
      <c r="D1" s="12"/>
      <c r="E1" s="12"/>
      <c r="F1" s="12"/>
      <c r="G1" s="12"/>
      <c r="H1" s="12"/>
      <c r="I1" s="12"/>
      <c r="J1" s="12"/>
      <c r="K1" s="12"/>
      <c r="L1" s="12"/>
      <c r="M1" s="12"/>
      <c r="N1" s="12"/>
      <c r="O1" s="12"/>
      <c r="P1" s="12"/>
    </row>
    <row r="2" spans="1:17" x14ac:dyDescent="0.3">
      <c r="A2" s="12"/>
      <c r="B2" s="130"/>
      <c r="C2" s="19"/>
      <c r="D2" s="16"/>
      <c r="E2" s="16"/>
      <c r="F2" s="16"/>
      <c r="G2" s="16"/>
      <c r="H2" s="16"/>
      <c r="I2" s="16"/>
      <c r="J2" s="16"/>
      <c r="K2" s="12"/>
      <c r="L2" s="12"/>
      <c r="M2" s="12"/>
      <c r="N2" s="12"/>
      <c r="O2" s="12"/>
      <c r="P2" s="12"/>
    </row>
    <row r="3" spans="1:17" x14ac:dyDescent="0.3">
      <c r="A3" s="12"/>
      <c r="B3" s="130"/>
      <c r="C3" s="20"/>
      <c r="D3" s="16"/>
      <c r="E3" s="16"/>
      <c r="F3" s="16"/>
      <c r="G3" s="16"/>
      <c r="H3" s="16"/>
      <c r="I3" s="16"/>
      <c r="J3" s="16"/>
      <c r="K3" s="12"/>
      <c r="L3" s="12"/>
      <c r="M3" s="12"/>
      <c r="N3" s="12"/>
      <c r="O3" s="12"/>
      <c r="P3" s="12"/>
    </row>
    <row r="4" spans="1:17" x14ac:dyDescent="0.3">
      <c r="A4" s="12"/>
      <c r="B4" s="130"/>
      <c r="C4" s="16"/>
      <c r="D4" s="16"/>
      <c r="E4" s="16"/>
      <c r="F4" s="16"/>
      <c r="G4" s="16"/>
      <c r="H4" s="16"/>
      <c r="I4" s="16"/>
      <c r="J4" s="16"/>
      <c r="K4" s="12"/>
      <c r="L4" s="12"/>
      <c r="M4" s="12"/>
      <c r="N4" s="12"/>
      <c r="O4" s="12"/>
      <c r="P4" s="12"/>
    </row>
    <row r="5" spans="1:17" ht="22.75" customHeight="1" x14ac:dyDescent="0.3">
      <c r="A5" s="12"/>
      <c r="B5" s="58"/>
      <c r="C5" s="43"/>
      <c r="D5" s="43"/>
      <c r="E5" s="43"/>
      <c r="F5" s="43"/>
      <c r="G5" s="43"/>
      <c r="H5" s="43"/>
      <c r="I5" s="43"/>
      <c r="J5" s="43"/>
      <c r="K5" s="33"/>
      <c r="L5" s="33"/>
      <c r="M5" s="33"/>
      <c r="N5" s="33"/>
      <c r="O5" s="33"/>
      <c r="P5" s="33"/>
      <c r="Q5" s="59"/>
    </row>
    <row r="6" spans="1:17" ht="7.55" customHeight="1" x14ac:dyDescent="0.3">
      <c r="A6" s="12"/>
      <c r="B6" s="43"/>
      <c r="C6" s="43"/>
      <c r="D6" s="43"/>
      <c r="E6" s="43"/>
      <c r="F6" s="43"/>
      <c r="G6" s="43"/>
      <c r="H6" s="43"/>
      <c r="I6" s="43"/>
      <c r="J6" s="43"/>
      <c r="K6" s="33"/>
      <c r="L6" s="33"/>
      <c r="M6" s="33"/>
      <c r="N6" s="33"/>
      <c r="O6" s="33"/>
      <c r="P6" s="33"/>
      <c r="Q6" s="59"/>
    </row>
    <row r="7" spans="1:17" ht="39.950000000000003" customHeight="1" x14ac:dyDescent="0.3">
      <c r="A7" s="12"/>
      <c r="B7" s="181" t="s">
        <v>107</v>
      </c>
      <c r="C7" s="182"/>
      <c r="D7" s="182"/>
      <c r="E7" s="182"/>
      <c r="F7" s="182"/>
      <c r="G7" s="182"/>
      <c r="H7" s="182"/>
      <c r="I7" s="182"/>
      <c r="J7" s="182"/>
      <c r="K7" s="182"/>
      <c r="L7" s="182"/>
      <c r="M7" s="182"/>
      <c r="N7" s="182"/>
      <c r="O7" s="182"/>
      <c r="P7" s="183"/>
      <c r="Q7" s="59"/>
    </row>
    <row r="8" spans="1:17" ht="7.55" customHeight="1" x14ac:dyDescent="0.3">
      <c r="A8" s="12"/>
      <c r="B8" s="60"/>
      <c r="C8" s="43"/>
      <c r="D8" s="43"/>
      <c r="E8" s="43"/>
      <c r="F8" s="43"/>
      <c r="G8" s="43"/>
      <c r="H8" s="43"/>
      <c r="I8" s="43"/>
      <c r="J8" s="43"/>
      <c r="K8" s="33"/>
      <c r="L8" s="33"/>
      <c r="M8" s="33"/>
      <c r="N8" s="33"/>
      <c r="O8" s="33"/>
      <c r="P8" s="33"/>
      <c r="Q8" s="59"/>
    </row>
    <row r="9" spans="1:17" ht="23.25" customHeight="1" x14ac:dyDescent="0.3">
      <c r="A9" s="12"/>
      <c r="B9" s="178" t="s">
        <v>99</v>
      </c>
      <c r="C9" s="177"/>
      <c r="D9" s="177"/>
      <c r="E9" s="177"/>
      <c r="F9" s="177"/>
      <c r="G9" s="177"/>
      <c r="H9" s="177"/>
      <c r="I9" s="177"/>
      <c r="J9" s="177"/>
      <c r="K9" s="177"/>
      <c r="L9" s="177"/>
      <c r="M9" s="177"/>
      <c r="N9" s="177"/>
      <c r="O9" s="177"/>
      <c r="P9" s="179"/>
      <c r="Q9" s="59"/>
    </row>
    <row r="10" spans="1:17" ht="6.05" customHeight="1" x14ac:dyDescent="0.3">
      <c r="A10" s="12"/>
      <c r="B10" s="180"/>
      <c r="C10" s="180"/>
      <c r="D10" s="180"/>
      <c r="E10" s="180"/>
      <c r="F10" s="180"/>
      <c r="G10" s="180"/>
      <c r="H10" s="180"/>
      <c r="I10" s="180"/>
      <c r="J10" s="180"/>
      <c r="K10" s="180"/>
      <c r="L10" s="128"/>
      <c r="M10" s="128"/>
      <c r="N10" s="128"/>
      <c r="O10" s="43"/>
      <c r="P10" s="43"/>
      <c r="Q10" s="59"/>
    </row>
    <row r="11" spans="1:17" ht="19" customHeight="1" x14ac:dyDescent="0.3">
      <c r="A11" s="12"/>
      <c r="B11" s="165" t="s">
        <v>52</v>
      </c>
      <c r="C11" s="165"/>
      <c r="D11" s="184"/>
      <c r="E11" s="184"/>
      <c r="F11" s="184"/>
      <c r="G11" s="184"/>
      <c r="H11" s="184"/>
      <c r="I11" s="184"/>
      <c r="J11" s="184"/>
      <c r="K11" s="184"/>
      <c r="L11" s="184"/>
      <c r="M11" s="184"/>
      <c r="N11" s="184"/>
      <c r="O11" s="184"/>
      <c r="P11" s="184"/>
      <c r="Q11" s="59"/>
    </row>
    <row r="12" spans="1:17" ht="19" customHeight="1" x14ac:dyDescent="0.3">
      <c r="A12" s="12"/>
      <c r="B12" s="165" t="s">
        <v>30</v>
      </c>
      <c r="C12" s="165"/>
      <c r="D12" s="177"/>
      <c r="E12" s="177"/>
      <c r="F12" s="177"/>
      <c r="G12" s="177"/>
      <c r="H12" s="177"/>
      <c r="I12" s="177"/>
      <c r="J12" s="177"/>
      <c r="K12" s="177"/>
      <c r="L12" s="177"/>
      <c r="M12" s="177"/>
      <c r="N12" s="177"/>
      <c r="O12" s="177"/>
      <c r="P12" s="177"/>
      <c r="Q12" s="59"/>
    </row>
    <row r="13" spans="1:17" ht="19" customHeight="1" x14ac:dyDescent="0.3">
      <c r="A13" s="12"/>
      <c r="B13" s="78" t="s">
        <v>96</v>
      </c>
      <c r="C13" s="126"/>
      <c r="D13" s="127"/>
      <c r="E13" s="127"/>
      <c r="F13" s="127"/>
      <c r="G13" s="127"/>
      <c r="H13" s="127"/>
      <c r="I13" s="127"/>
      <c r="J13" s="127"/>
      <c r="K13" s="127"/>
      <c r="L13" s="127"/>
      <c r="M13" s="127"/>
      <c r="N13" s="127"/>
      <c r="O13" s="127"/>
      <c r="P13" s="127"/>
      <c r="Q13" s="59"/>
    </row>
    <row r="14" spans="1:17" ht="19" customHeight="1" x14ac:dyDescent="0.3">
      <c r="A14" s="12"/>
      <c r="B14" s="176" t="s">
        <v>105</v>
      </c>
      <c r="C14" s="176"/>
      <c r="D14" s="177"/>
      <c r="E14" s="177"/>
      <c r="F14" s="177"/>
      <c r="G14" s="177"/>
      <c r="H14" s="177"/>
      <c r="I14" s="177"/>
      <c r="J14" s="177"/>
      <c r="K14" s="177"/>
      <c r="L14" s="177"/>
      <c r="M14" s="177"/>
      <c r="N14" s="177"/>
      <c r="O14" s="177"/>
      <c r="P14" s="177"/>
      <c r="Q14" s="59"/>
    </row>
    <row r="15" spans="1:17" x14ac:dyDescent="0.3">
      <c r="A15" s="12"/>
      <c r="B15" s="165" t="s">
        <v>22</v>
      </c>
      <c r="C15" s="165"/>
      <c r="D15" s="165"/>
      <c r="E15" s="165"/>
      <c r="F15" s="165"/>
      <c r="G15" s="165"/>
      <c r="H15" s="165"/>
      <c r="I15" s="165"/>
      <c r="J15" s="165"/>
      <c r="K15" s="165"/>
      <c r="L15" s="126"/>
      <c r="M15" s="126"/>
      <c r="N15" s="126"/>
      <c r="O15" s="43"/>
      <c r="P15" s="43"/>
      <c r="Q15" s="59"/>
    </row>
    <row r="16" spans="1:17" ht="6.75" customHeight="1" x14ac:dyDescent="0.3">
      <c r="A16" s="12"/>
      <c r="B16" s="45"/>
      <c r="C16" s="46"/>
      <c r="D16" s="46"/>
      <c r="E16" s="46"/>
      <c r="F16" s="46"/>
      <c r="G16" s="46"/>
      <c r="H16" s="46"/>
      <c r="I16" s="46"/>
      <c r="J16" s="46"/>
      <c r="K16" s="46"/>
      <c r="L16" s="46"/>
      <c r="M16" s="46"/>
      <c r="N16" s="46"/>
      <c r="O16" s="43"/>
      <c r="P16" s="43"/>
      <c r="Q16" s="59"/>
    </row>
    <row r="17" spans="1:17" x14ac:dyDescent="0.3">
      <c r="A17" s="12"/>
      <c r="B17" s="47" t="s">
        <v>71</v>
      </c>
      <c r="C17" s="47"/>
      <c r="D17" s="47"/>
      <c r="E17" s="47"/>
      <c r="F17" s="47"/>
      <c r="G17" s="47"/>
      <c r="H17" s="47"/>
      <c r="I17" s="47"/>
      <c r="J17" s="47"/>
      <c r="K17" s="46"/>
      <c r="L17" s="46"/>
      <c r="M17" s="46"/>
      <c r="N17" s="46"/>
      <c r="O17" s="43"/>
      <c r="P17" s="43"/>
      <c r="Q17" s="59"/>
    </row>
    <row r="18" spans="1:17" x14ac:dyDescent="0.3">
      <c r="A18" s="12"/>
      <c r="B18" s="62" t="s">
        <v>31</v>
      </c>
      <c r="C18" s="47"/>
      <c r="D18" s="47"/>
      <c r="E18" s="47"/>
      <c r="F18" s="47"/>
      <c r="G18" s="47"/>
      <c r="H18" s="46"/>
      <c r="I18" s="46"/>
      <c r="J18" s="46"/>
      <c r="K18" s="46"/>
      <c r="L18" s="46"/>
      <c r="M18" s="46"/>
      <c r="N18" s="46"/>
      <c r="O18" s="43"/>
      <c r="P18" s="43"/>
      <c r="Q18" s="59"/>
    </row>
    <row r="19" spans="1:17" ht="30.6" customHeight="1" x14ac:dyDescent="0.3">
      <c r="A19" s="12"/>
      <c r="B19" s="189" t="s">
        <v>15</v>
      </c>
      <c r="C19" s="190"/>
      <c r="D19" s="167" t="s">
        <v>8</v>
      </c>
      <c r="E19" s="167" t="s">
        <v>16</v>
      </c>
      <c r="F19" s="167" t="s">
        <v>17</v>
      </c>
      <c r="G19" s="167" t="s">
        <v>18</v>
      </c>
      <c r="H19" s="167"/>
      <c r="I19" s="167"/>
      <c r="J19" s="167"/>
      <c r="K19" s="167" t="s">
        <v>37</v>
      </c>
      <c r="L19" s="168" t="s">
        <v>56</v>
      </c>
      <c r="M19" s="167" t="s">
        <v>57</v>
      </c>
      <c r="N19" s="168" t="s">
        <v>60</v>
      </c>
      <c r="O19" s="168" t="s">
        <v>62</v>
      </c>
      <c r="P19" s="168" t="s">
        <v>59</v>
      </c>
      <c r="Q19" s="59"/>
    </row>
    <row r="20" spans="1:17" ht="21.6" customHeight="1" x14ac:dyDescent="0.3">
      <c r="A20" s="12"/>
      <c r="B20" s="191"/>
      <c r="C20" s="192"/>
      <c r="D20" s="167"/>
      <c r="E20" s="167"/>
      <c r="F20" s="167"/>
      <c r="G20" s="125" t="s">
        <v>19</v>
      </c>
      <c r="H20" s="125" t="s">
        <v>24</v>
      </c>
      <c r="I20" s="125" t="s">
        <v>20</v>
      </c>
      <c r="J20" s="125" t="s">
        <v>47</v>
      </c>
      <c r="K20" s="167"/>
      <c r="L20" s="169"/>
      <c r="M20" s="167"/>
      <c r="N20" s="169"/>
      <c r="O20" s="169"/>
      <c r="P20" s="169"/>
      <c r="Q20" s="59"/>
    </row>
    <row r="21" spans="1:17" ht="27" customHeight="1" x14ac:dyDescent="0.3">
      <c r="A21" s="12"/>
      <c r="B21" s="187"/>
      <c r="C21" s="188"/>
      <c r="D21" s="34"/>
      <c r="E21" s="34"/>
      <c r="F21" s="34"/>
      <c r="G21" s="63"/>
      <c r="H21" s="64"/>
      <c r="I21" s="64"/>
      <c r="J21" s="64"/>
      <c r="K21" s="98">
        <f>(I21*J21)</f>
        <v>0</v>
      </c>
      <c r="L21" s="65">
        <v>0</v>
      </c>
      <c r="M21" s="98">
        <f>IF(ISBLANK(K21),"",(K21*L21))</f>
        <v>0</v>
      </c>
      <c r="N21" s="65">
        <v>0</v>
      </c>
      <c r="O21" s="96">
        <f>IF(ISBLANK(M21),"",(M21*N21))</f>
        <v>0</v>
      </c>
      <c r="P21" s="96">
        <f>SUM(K21-O21)</f>
        <v>0</v>
      </c>
      <c r="Q21" s="59"/>
    </row>
    <row r="22" spans="1:17" ht="31.75" customHeight="1" x14ac:dyDescent="0.3">
      <c r="A22" s="12"/>
      <c r="B22" s="187"/>
      <c r="C22" s="188"/>
      <c r="D22" s="34"/>
      <c r="E22" s="34"/>
      <c r="F22" s="34"/>
      <c r="G22" s="63"/>
      <c r="H22" s="64"/>
      <c r="I22" s="64"/>
      <c r="J22" s="64"/>
      <c r="K22" s="98">
        <f t="shared" ref="K22:K25" si="0">(I22*J22)</f>
        <v>0</v>
      </c>
      <c r="L22" s="65">
        <v>0</v>
      </c>
      <c r="M22" s="98">
        <f>IF(ISBLANK(K22),"",(K22*L22))</f>
        <v>0</v>
      </c>
      <c r="N22" s="65">
        <v>0</v>
      </c>
      <c r="O22" s="96">
        <f>IF(ISBLANK(M22),"",(M22*N22))</f>
        <v>0</v>
      </c>
      <c r="P22" s="96">
        <f t="shared" ref="P22:P26" si="1">SUM(K22-O22)</f>
        <v>0</v>
      </c>
      <c r="Q22" s="59"/>
    </row>
    <row r="23" spans="1:17" ht="25.55" customHeight="1" x14ac:dyDescent="0.3">
      <c r="A23" s="12"/>
      <c r="B23" s="187"/>
      <c r="C23" s="188"/>
      <c r="D23" s="34"/>
      <c r="E23" s="34"/>
      <c r="F23" s="34"/>
      <c r="G23" s="63"/>
      <c r="H23" s="64"/>
      <c r="I23" s="64"/>
      <c r="J23" s="64"/>
      <c r="K23" s="98">
        <f t="shared" si="0"/>
        <v>0</v>
      </c>
      <c r="L23" s="65">
        <v>0</v>
      </c>
      <c r="M23" s="98">
        <f t="shared" ref="M23:M25" si="2">IF(ISBLANK(K23),"",(K23*L23))</f>
        <v>0</v>
      </c>
      <c r="N23" s="65">
        <v>0</v>
      </c>
      <c r="O23" s="96">
        <f t="shared" ref="O23:O25" si="3">IF(ISBLANK(M23),"",(M23*N23))</f>
        <v>0</v>
      </c>
      <c r="P23" s="96">
        <f t="shared" si="1"/>
        <v>0</v>
      </c>
      <c r="Q23" s="59"/>
    </row>
    <row r="24" spans="1:17" ht="36" customHeight="1" x14ac:dyDescent="0.3">
      <c r="A24" s="12"/>
      <c r="B24" s="187"/>
      <c r="C24" s="188"/>
      <c r="D24" s="34"/>
      <c r="E24" s="34"/>
      <c r="F24" s="34"/>
      <c r="G24" s="63"/>
      <c r="H24" s="64"/>
      <c r="I24" s="64"/>
      <c r="J24" s="64"/>
      <c r="K24" s="98">
        <f t="shared" si="0"/>
        <v>0</v>
      </c>
      <c r="L24" s="65">
        <v>0</v>
      </c>
      <c r="M24" s="98">
        <f t="shared" si="2"/>
        <v>0</v>
      </c>
      <c r="N24" s="65">
        <v>0</v>
      </c>
      <c r="O24" s="96">
        <f t="shared" si="3"/>
        <v>0</v>
      </c>
      <c r="P24" s="96">
        <f t="shared" si="1"/>
        <v>0</v>
      </c>
      <c r="Q24" s="59"/>
    </row>
    <row r="25" spans="1:17" ht="27" customHeight="1" x14ac:dyDescent="0.3">
      <c r="A25" s="12"/>
      <c r="B25" s="187"/>
      <c r="C25" s="188"/>
      <c r="D25" s="34"/>
      <c r="E25" s="34"/>
      <c r="F25" s="34"/>
      <c r="G25" s="63"/>
      <c r="H25" s="64"/>
      <c r="I25" s="64"/>
      <c r="J25" s="64"/>
      <c r="K25" s="98">
        <f t="shared" si="0"/>
        <v>0</v>
      </c>
      <c r="L25" s="65">
        <v>0</v>
      </c>
      <c r="M25" s="98">
        <f t="shared" si="2"/>
        <v>0</v>
      </c>
      <c r="N25" s="65">
        <v>0</v>
      </c>
      <c r="O25" s="96">
        <f t="shared" si="3"/>
        <v>0</v>
      </c>
      <c r="P25" s="96">
        <f t="shared" si="1"/>
        <v>0</v>
      </c>
      <c r="Q25" s="59"/>
    </row>
    <row r="26" spans="1:17" x14ac:dyDescent="0.3">
      <c r="A26" s="12"/>
      <c r="B26" s="46"/>
      <c r="C26" s="46"/>
      <c r="D26" s="46"/>
      <c r="E26" s="46"/>
      <c r="F26" s="46"/>
      <c r="G26" s="46"/>
      <c r="H26" s="46"/>
      <c r="I26" s="46"/>
      <c r="J26" s="99" t="s">
        <v>12</v>
      </c>
      <c r="K26" s="97">
        <f>SUM(K21:K25)</f>
        <v>0</v>
      </c>
      <c r="L26" s="54"/>
      <c r="M26" s="97">
        <f>SUM(M21:M25)</f>
        <v>0</v>
      </c>
      <c r="N26" s="54"/>
      <c r="O26" s="97">
        <f>SUM(O21:O25)</f>
        <v>0</v>
      </c>
      <c r="P26" s="97">
        <f t="shared" si="1"/>
        <v>0</v>
      </c>
      <c r="Q26" s="59"/>
    </row>
    <row r="27" spans="1:17" x14ac:dyDescent="0.3">
      <c r="A27" s="12"/>
      <c r="B27" s="66" t="s">
        <v>48</v>
      </c>
      <c r="C27" s="66"/>
      <c r="D27" s="66"/>
      <c r="E27" s="31"/>
      <c r="F27" s="186"/>
      <c r="G27" s="186"/>
      <c r="H27" s="186"/>
      <c r="I27" s="186"/>
      <c r="J27" s="186"/>
      <c r="K27" s="67"/>
      <c r="L27" s="67"/>
      <c r="M27" s="67"/>
      <c r="N27" s="67"/>
      <c r="O27" s="68"/>
      <c r="P27" s="33"/>
      <c r="Q27" s="59"/>
    </row>
    <row r="28" spans="1:17" x14ac:dyDescent="0.3">
      <c r="A28" s="12"/>
      <c r="B28" s="66"/>
      <c r="C28" s="66"/>
      <c r="D28" s="66"/>
      <c r="E28" s="66"/>
      <c r="F28" s="31" t="s">
        <v>25</v>
      </c>
      <c r="G28" s="31"/>
      <c r="H28" s="31"/>
      <c r="I28" s="31"/>
      <c r="J28" s="31"/>
      <c r="K28" s="67"/>
      <c r="L28" s="67"/>
      <c r="M28" s="67"/>
      <c r="N28" s="67"/>
      <c r="O28" s="68"/>
      <c r="P28" s="33"/>
      <c r="Q28" s="59"/>
    </row>
    <row r="29" spans="1:17" x14ac:dyDescent="0.3">
      <c r="A29" s="12"/>
      <c r="B29" s="66"/>
      <c r="C29" s="66"/>
      <c r="D29" s="66"/>
      <c r="E29" s="66"/>
      <c r="F29" s="31" t="s">
        <v>28</v>
      </c>
      <c r="G29" s="31"/>
      <c r="H29" s="31"/>
      <c r="I29" s="31"/>
      <c r="J29" s="31"/>
      <c r="K29" s="67"/>
      <c r="L29" s="67"/>
      <c r="M29" s="67"/>
      <c r="N29" s="67"/>
      <c r="O29" s="68"/>
      <c r="P29" s="33"/>
      <c r="Q29" s="59"/>
    </row>
    <row r="30" spans="1:17" ht="5.0999999999999996" customHeight="1" x14ac:dyDescent="0.3">
      <c r="A30" s="12"/>
      <c r="B30" s="31"/>
      <c r="C30" s="31"/>
      <c r="D30" s="31"/>
      <c r="E30" s="185"/>
      <c r="F30" s="185"/>
      <c r="G30" s="185"/>
      <c r="H30" s="185"/>
      <c r="I30" s="185"/>
      <c r="J30" s="185"/>
      <c r="K30" s="67"/>
      <c r="L30" s="67"/>
      <c r="M30" s="67"/>
      <c r="N30" s="67"/>
      <c r="O30" s="68"/>
      <c r="P30" s="33"/>
      <c r="Q30" s="59"/>
    </row>
    <row r="31" spans="1:17" ht="24.05" customHeight="1" x14ac:dyDescent="0.3">
      <c r="A31" s="12"/>
      <c r="B31" s="69" t="s">
        <v>34</v>
      </c>
      <c r="C31" s="31"/>
      <c r="D31" s="31"/>
      <c r="E31" s="31"/>
      <c r="F31" s="31"/>
      <c r="G31" s="31"/>
      <c r="H31" s="31"/>
      <c r="I31" s="31"/>
      <c r="J31" s="31"/>
      <c r="K31" s="67"/>
      <c r="L31" s="67"/>
      <c r="M31" s="67"/>
      <c r="N31" s="67"/>
      <c r="O31" s="68"/>
      <c r="P31" s="33"/>
      <c r="Q31" s="59"/>
    </row>
    <row r="32" spans="1:17" x14ac:dyDescent="0.3">
      <c r="A32" s="12"/>
      <c r="B32" s="68"/>
      <c r="C32" s="68"/>
      <c r="D32" s="68"/>
      <c r="E32" s="68"/>
      <c r="F32" s="68"/>
      <c r="G32" s="68"/>
      <c r="H32" s="68"/>
      <c r="I32" s="68"/>
      <c r="J32" s="68"/>
      <c r="K32" s="68"/>
      <c r="L32" s="68"/>
      <c r="M32" s="68"/>
      <c r="N32" s="68"/>
      <c r="O32" s="68"/>
      <c r="P32" s="33"/>
      <c r="Q32" s="59"/>
    </row>
    <row r="33" spans="1:16" x14ac:dyDescent="0.3">
      <c r="A33" s="12"/>
      <c r="B33" s="12"/>
      <c r="C33" s="12"/>
      <c r="D33" s="12"/>
      <c r="E33" s="12"/>
      <c r="F33" s="12"/>
      <c r="G33" s="12"/>
      <c r="H33" s="12"/>
      <c r="I33" s="12"/>
      <c r="J33" s="12"/>
      <c r="K33" s="12"/>
      <c r="L33" s="12"/>
      <c r="M33" s="12"/>
      <c r="N33" s="12"/>
      <c r="O33" s="12"/>
      <c r="P33" s="12"/>
    </row>
  </sheetData>
  <sheetProtection algorithmName="SHA-512" hashValue="gfdUKkj8lMKx7I74ASF7xURQ7veTafGjjm07fTioJnSyR2vTHqX9dfzeUm1PgWrLqPjy7PXNl/lufavPnBhCvg==" saltValue="zgYR/i4aBIt8ExW9xPSQqg==" spinCount="100000" sheet="1" objects="1" scenarios="1"/>
  <mergeCells count="28">
    <mergeCell ref="B23:C23"/>
    <mergeCell ref="B24:C24"/>
    <mergeCell ref="B25:C25"/>
    <mergeCell ref="F27:J27"/>
    <mergeCell ref="E30:J30"/>
    <mergeCell ref="B22:C22"/>
    <mergeCell ref="B14:C14"/>
    <mergeCell ref="D14:P14"/>
    <mergeCell ref="B15:K15"/>
    <mergeCell ref="B19:C20"/>
    <mergeCell ref="D19:D20"/>
    <mergeCell ref="E19:E20"/>
    <mergeCell ref="F19:F20"/>
    <mergeCell ref="G19:J19"/>
    <mergeCell ref="K19:K20"/>
    <mergeCell ref="L19:L20"/>
    <mergeCell ref="M19:M20"/>
    <mergeCell ref="N19:N20"/>
    <mergeCell ref="O19:O20"/>
    <mergeCell ref="P19:P20"/>
    <mergeCell ref="B21:C21"/>
    <mergeCell ref="B12:C12"/>
    <mergeCell ref="D12:P12"/>
    <mergeCell ref="B7:P7"/>
    <mergeCell ref="B9:P9"/>
    <mergeCell ref="B10:K10"/>
    <mergeCell ref="B11:C11"/>
    <mergeCell ref="D11:P1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opLeftCell="A2" zoomScale="90" zoomScaleNormal="90" zoomScalePageLayoutView="90" workbookViewId="0">
      <selection activeCell="B27" sqref="B27"/>
    </sheetView>
  </sheetViews>
  <sheetFormatPr baseColWidth="10" defaultColWidth="9.109375" defaultRowHeight="15.05" x14ac:dyDescent="0.3"/>
  <cols>
    <col min="2" max="2" width="12.109375" customWidth="1"/>
    <col min="3" max="3" width="23.109375" customWidth="1"/>
    <col min="4" max="4" width="12" customWidth="1"/>
    <col min="5" max="5" width="12.109375" customWidth="1"/>
    <col min="6" max="6" width="14.88671875" customWidth="1"/>
    <col min="7" max="8" width="10.5546875" customWidth="1"/>
    <col min="9" max="9" width="8" customWidth="1"/>
    <col min="10" max="10" width="8.88671875" customWidth="1"/>
    <col min="11" max="11" width="10.44140625" customWidth="1"/>
    <col min="12" max="13" width="10.88671875" customWidth="1"/>
  </cols>
  <sheetData>
    <row r="1" spans="1:16" ht="26.2" customHeight="1" x14ac:dyDescent="0.3">
      <c r="A1" s="12"/>
      <c r="B1" s="12"/>
      <c r="C1" s="12"/>
      <c r="D1" s="12"/>
      <c r="E1" s="12"/>
      <c r="F1" s="12"/>
      <c r="G1" s="12"/>
      <c r="H1" s="12"/>
      <c r="I1" s="12"/>
      <c r="J1" s="12"/>
      <c r="K1" s="12"/>
      <c r="L1" s="12"/>
      <c r="M1" s="12"/>
      <c r="N1" s="12"/>
      <c r="O1" s="12"/>
    </row>
    <row r="2" spans="1:16" x14ac:dyDescent="0.3">
      <c r="A2" s="12"/>
      <c r="B2" s="24"/>
      <c r="C2" s="19"/>
      <c r="D2" s="16"/>
      <c r="E2" s="16"/>
      <c r="F2" s="16"/>
      <c r="G2" s="16"/>
      <c r="H2" s="16"/>
      <c r="I2" s="16"/>
      <c r="J2" s="12"/>
      <c r="K2" s="12"/>
      <c r="L2" s="12"/>
      <c r="M2" s="12"/>
      <c r="N2" s="12"/>
      <c r="O2" s="12"/>
    </row>
    <row r="3" spans="1:16" x14ac:dyDescent="0.3">
      <c r="A3" s="12"/>
      <c r="B3" s="24"/>
      <c r="C3" s="20"/>
      <c r="D3" s="16"/>
      <c r="E3" s="16"/>
      <c r="F3" s="16"/>
      <c r="G3" s="16"/>
      <c r="H3" s="16"/>
      <c r="I3" s="16"/>
      <c r="J3" s="12"/>
      <c r="K3" s="12"/>
      <c r="L3" s="12"/>
      <c r="M3" s="12"/>
      <c r="N3" s="12"/>
      <c r="O3" s="12"/>
    </row>
    <row r="4" spans="1:16" x14ac:dyDescent="0.3">
      <c r="A4" s="12"/>
      <c r="B4" s="24"/>
      <c r="C4" s="16"/>
      <c r="D4" s="16"/>
      <c r="E4" s="16"/>
      <c r="F4" s="16"/>
      <c r="G4" s="16"/>
      <c r="H4" s="16"/>
      <c r="I4" s="16"/>
      <c r="J4" s="12"/>
      <c r="K4" s="12"/>
      <c r="L4" s="12"/>
      <c r="M4" s="12"/>
      <c r="N4" s="12"/>
      <c r="O4" s="12"/>
    </row>
    <row r="5" spans="1:16" ht="22.75" customHeight="1" x14ac:dyDescent="0.3">
      <c r="A5" s="12"/>
      <c r="B5" s="58"/>
      <c r="C5" s="43"/>
      <c r="D5" s="43"/>
      <c r="E5" s="43"/>
      <c r="F5" s="43"/>
      <c r="G5" s="43"/>
      <c r="H5" s="43"/>
      <c r="I5" s="43"/>
      <c r="J5" s="33"/>
      <c r="K5" s="33"/>
      <c r="L5" s="33"/>
      <c r="M5" s="33"/>
      <c r="N5" s="33"/>
      <c r="O5" s="33"/>
      <c r="P5" s="59"/>
    </row>
    <row r="6" spans="1:16" ht="7.55" customHeight="1" x14ac:dyDescent="0.3">
      <c r="A6" s="12"/>
      <c r="B6" s="43"/>
      <c r="C6" s="43"/>
      <c r="D6" s="43"/>
      <c r="E6" s="43"/>
      <c r="F6" s="43"/>
      <c r="G6" s="43"/>
      <c r="H6" s="43"/>
      <c r="I6" s="43"/>
      <c r="J6" s="33"/>
      <c r="K6" s="33"/>
      <c r="L6" s="33"/>
      <c r="M6" s="33"/>
      <c r="N6" s="33"/>
      <c r="O6" s="33"/>
      <c r="P6" s="59"/>
    </row>
    <row r="7" spans="1:16" ht="41.25" customHeight="1" x14ac:dyDescent="0.3">
      <c r="A7" s="12"/>
      <c r="B7" s="202" t="s">
        <v>108</v>
      </c>
      <c r="C7" s="202"/>
      <c r="D7" s="202"/>
      <c r="E7" s="202"/>
      <c r="F7" s="202"/>
      <c r="G7" s="202"/>
      <c r="H7" s="202"/>
      <c r="I7" s="202"/>
      <c r="J7" s="202"/>
      <c r="K7" s="202"/>
      <c r="L7" s="202"/>
      <c r="M7" s="202"/>
      <c r="N7" s="202"/>
      <c r="O7" s="202"/>
      <c r="P7" s="59"/>
    </row>
    <row r="8" spans="1:16" ht="7.55" customHeight="1" x14ac:dyDescent="0.3">
      <c r="A8" s="12"/>
      <c r="B8" s="60"/>
      <c r="C8" s="43"/>
      <c r="D8" s="43"/>
      <c r="E8" s="43"/>
      <c r="F8" s="43"/>
      <c r="G8" s="43"/>
      <c r="H8" s="43"/>
      <c r="I8" s="43"/>
      <c r="J8" s="33"/>
      <c r="K8" s="33"/>
      <c r="L8" s="33"/>
      <c r="M8" s="33"/>
      <c r="N8" s="33"/>
      <c r="O8" s="33"/>
      <c r="P8" s="59"/>
    </row>
    <row r="9" spans="1:16" ht="23.25" customHeight="1" x14ac:dyDescent="0.3">
      <c r="A9" s="12"/>
      <c r="B9" s="178" t="s">
        <v>99</v>
      </c>
      <c r="C9" s="177"/>
      <c r="D9" s="177"/>
      <c r="E9" s="177"/>
      <c r="F9" s="177"/>
      <c r="G9" s="177"/>
      <c r="H9" s="177"/>
      <c r="I9" s="177"/>
      <c r="J9" s="177"/>
      <c r="K9" s="177"/>
      <c r="L9" s="177"/>
      <c r="M9" s="177"/>
      <c r="N9" s="177"/>
      <c r="O9" s="179"/>
      <c r="P9" s="59"/>
    </row>
    <row r="10" spans="1:16" ht="6.05" customHeight="1" x14ac:dyDescent="0.3">
      <c r="A10" s="12"/>
      <c r="B10" s="204"/>
      <c r="C10" s="204"/>
      <c r="D10" s="204"/>
      <c r="E10" s="204"/>
      <c r="F10" s="204"/>
      <c r="G10" s="204"/>
      <c r="H10" s="204"/>
      <c r="I10" s="204"/>
      <c r="J10" s="204"/>
      <c r="K10" s="92"/>
      <c r="L10" s="92"/>
      <c r="M10" s="92"/>
      <c r="N10" s="43"/>
      <c r="O10" s="43"/>
      <c r="P10" s="59"/>
    </row>
    <row r="11" spans="1:16" ht="4.75" customHeight="1" x14ac:dyDescent="0.3">
      <c r="A11" s="12"/>
      <c r="B11" s="46"/>
      <c r="C11" s="46"/>
      <c r="D11" s="46"/>
      <c r="E11" s="46"/>
      <c r="F11" s="46"/>
      <c r="G11" s="46"/>
      <c r="H11" s="46"/>
      <c r="I11" s="46"/>
      <c r="J11" s="46"/>
      <c r="K11" s="46"/>
      <c r="L11" s="46"/>
      <c r="M11" s="46"/>
      <c r="N11" s="43"/>
      <c r="O11" s="43"/>
      <c r="P11" s="59"/>
    </row>
    <row r="12" spans="1:16" ht="18" customHeight="1" x14ac:dyDescent="0.3">
      <c r="A12" s="12"/>
      <c r="B12" s="140" t="s">
        <v>52</v>
      </c>
      <c r="C12" s="140"/>
      <c r="D12" s="184"/>
      <c r="E12" s="184"/>
      <c r="F12" s="184"/>
      <c r="G12" s="184"/>
      <c r="H12" s="184"/>
      <c r="I12" s="184"/>
      <c r="J12" s="184"/>
      <c r="K12" s="184"/>
      <c r="L12" s="184"/>
      <c r="M12" s="184"/>
      <c r="N12" s="184"/>
      <c r="O12" s="184"/>
      <c r="P12" s="59"/>
    </row>
    <row r="13" spans="1:16" ht="18.649999999999999" customHeight="1" x14ac:dyDescent="0.3">
      <c r="A13" s="12"/>
      <c r="B13" s="140" t="s">
        <v>30</v>
      </c>
      <c r="C13" s="140"/>
      <c r="D13" s="194"/>
      <c r="E13" s="194"/>
      <c r="F13" s="194"/>
      <c r="G13" s="194"/>
      <c r="H13" s="194"/>
      <c r="I13" s="194"/>
      <c r="J13" s="194"/>
      <c r="K13" s="194"/>
      <c r="L13" s="194"/>
      <c r="M13" s="194"/>
      <c r="N13" s="194"/>
      <c r="O13" s="194"/>
      <c r="P13" s="59"/>
    </row>
    <row r="14" spans="1:16" ht="18" customHeight="1" x14ac:dyDescent="0.3">
      <c r="A14" s="12"/>
      <c r="B14" s="205" t="s">
        <v>96</v>
      </c>
      <c r="C14" s="205"/>
      <c r="D14" s="177"/>
      <c r="E14" s="177"/>
      <c r="F14" s="177"/>
      <c r="G14" s="177"/>
      <c r="H14" s="177"/>
      <c r="I14" s="177"/>
      <c r="J14" s="177"/>
      <c r="K14" s="177"/>
      <c r="L14" s="177"/>
      <c r="M14" s="177"/>
      <c r="N14" s="177"/>
      <c r="O14" s="177"/>
      <c r="P14" s="59"/>
    </row>
    <row r="15" spans="1:16" ht="24.75" customHeight="1" x14ac:dyDescent="0.3">
      <c r="A15" s="12"/>
      <c r="B15" s="155" t="s">
        <v>104</v>
      </c>
      <c r="C15" s="155"/>
      <c r="D15" s="194"/>
      <c r="E15" s="194"/>
      <c r="F15" s="194"/>
      <c r="G15" s="194"/>
      <c r="H15" s="194"/>
      <c r="I15" s="194"/>
      <c r="J15" s="194"/>
      <c r="K15" s="194"/>
      <c r="L15" s="194"/>
      <c r="M15" s="194"/>
      <c r="N15" s="194"/>
      <c r="O15" s="194"/>
      <c r="P15" s="59"/>
    </row>
    <row r="16" spans="1:16" x14ac:dyDescent="0.3">
      <c r="A16" s="12"/>
      <c r="B16" s="165" t="s">
        <v>22</v>
      </c>
      <c r="C16" s="165"/>
      <c r="D16" s="165"/>
      <c r="E16" s="165"/>
      <c r="F16" s="165"/>
      <c r="G16" s="165"/>
      <c r="H16" s="165"/>
      <c r="I16" s="165"/>
      <c r="J16" s="165"/>
      <c r="K16" s="44"/>
      <c r="L16" s="44"/>
      <c r="M16" s="44"/>
      <c r="N16" s="43"/>
      <c r="O16" s="43"/>
      <c r="P16" s="59"/>
    </row>
    <row r="17" spans="1:16" ht="6.75" customHeight="1" x14ac:dyDescent="0.3">
      <c r="A17" s="12"/>
      <c r="B17" s="45"/>
      <c r="C17" s="46"/>
      <c r="D17" s="46"/>
      <c r="E17" s="46"/>
      <c r="F17" s="46"/>
      <c r="G17" s="46"/>
      <c r="H17" s="46"/>
      <c r="I17" s="46"/>
      <c r="J17" s="46"/>
      <c r="K17" s="46"/>
      <c r="L17" s="46"/>
      <c r="M17" s="46"/>
      <c r="N17" s="43"/>
      <c r="O17" s="43"/>
      <c r="P17" s="59"/>
    </row>
    <row r="18" spans="1:16" x14ac:dyDescent="0.3">
      <c r="A18" s="12"/>
      <c r="B18" s="47" t="s">
        <v>82</v>
      </c>
      <c r="C18" s="47"/>
      <c r="D18" s="47"/>
      <c r="E18" s="47"/>
      <c r="F18" s="47"/>
      <c r="G18" s="47"/>
      <c r="H18" s="47"/>
      <c r="I18" s="47"/>
      <c r="J18" s="46"/>
      <c r="K18" s="46"/>
      <c r="L18" s="46"/>
      <c r="M18" s="46"/>
      <c r="N18" s="43"/>
      <c r="O18" s="43"/>
      <c r="P18" s="59"/>
    </row>
    <row r="19" spans="1:16" x14ac:dyDescent="0.3">
      <c r="A19" s="12"/>
      <c r="B19" s="62"/>
      <c r="C19" s="47"/>
      <c r="D19" s="47"/>
      <c r="E19" s="47"/>
      <c r="F19" s="47"/>
      <c r="G19" s="47"/>
      <c r="H19" s="46"/>
      <c r="I19" s="46"/>
      <c r="J19" s="46"/>
      <c r="K19" s="46"/>
      <c r="L19" s="46"/>
      <c r="M19" s="46"/>
      <c r="N19" s="43"/>
      <c r="O19" s="43"/>
      <c r="P19" s="59"/>
    </row>
    <row r="20" spans="1:16" ht="30.6" customHeight="1" x14ac:dyDescent="0.3">
      <c r="A20" s="12"/>
      <c r="B20" s="189" t="s">
        <v>78</v>
      </c>
      <c r="C20" s="190"/>
      <c r="D20" s="167" t="s">
        <v>79</v>
      </c>
      <c r="E20" s="167" t="s">
        <v>80</v>
      </c>
      <c r="F20" s="167" t="s">
        <v>61</v>
      </c>
      <c r="G20" s="168" t="s">
        <v>81</v>
      </c>
      <c r="H20" s="168" t="s">
        <v>86</v>
      </c>
      <c r="I20" s="168" t="s">
        <v>87</v>
      </c>
      <c r="J20" s="167" t="s">
        <v>37</v>
      </c>
      <c r="K20" s="168" t="s">
        <v>56</v>
      </c>
      <c r="L20" s="167" t="s">
        <v>83</v>
      </c>
      <c r="M20" s="168" t="s">
        <v>60</v>
      </c>
      <c r="N20" s="168" t="s">
        <v>62</v>
      </c>
      <c r="O20" s="168" t="s">
        <v>59</v>
      </c>
      <c r="P20" s="59"/>
    </row>
    <row r="21" spans="1:16" ht="21.6" customHeight="1" x14ac:dyDescent="0.3">
      <c r="A21" s="12"/>
      <c r="B21" s="191"/>
      <c r="C21" s="192"/>
      <c r="D21" s="167"/>
      <c r="E21" s="167"/>
      <c r="F21" s="167"/>
      <c r="G21" s="169"/>
      <c r="H21" s="169"/>
      <c r="I21" s="169"/>
      <c r="J21" s="167"/>
      <c r="K21" s="169"/>
      <c r="L21" s="167"/>
      <c r="M21" s="169"/>
      <c r="N21" s="169"/>
      <c r="O21" s="169"/>
      <c r="P21" s="59"/>
    </row>
    <row r="22" spans="1:16" ht="27" customHeight="1" x14ac:dyDescent="0.3">
      <c r="A22" s="12"/>
      <c r="B22" s="187"/>
      <c r="C22" s="188"/>
      <c r="D22" s="34"/>
      <c r="E22" s="34"/>
      <c r="F22" s="34"/>
      <c r="G22" s="63"/>
      <c r="H22" s="89"/>
      <c r="I22" s="64"/>
      <c r="J22" s="98">
        <f>(E22*H22*I22)</f>
        <v>0</v>
      </c>
      <c r="K22" s="65"/>
      <c r="L22" s="98">
        <f>IF(ISBLANK(J22),"",(J22*K22))</f>
        <v>0</v>
      </c>
      <c r="M22" s="65"/>
      <c r="N22" s="96">
        <f>IF(ISBLANK(L22),"",(L22*M22))</f>
        <v>0</v>
      </c>
      <c r="O22" s="96">
        <f>SUM(J22-N22)</f>
        <v>0</v>
      </c>
      <c r="P22" s="59"/>
    </row>
    <row r="23" spans="1:16" ht="31.75" customHeight="1" x14ac:dyDescent="0.3">
      <c r="A23" s="12"/>
      <c r="B23" s="187"/>
      <c r="C23" s="188"/>
      <c r="D23" s="34"/>
      <c r="E23" s="34"/>
      <c r="F23" s="34"/>
      <c r="G23" s="63"/>
      <c r="H23" s="89"/>
      <c r="I23" s="64"/>
      <c r="J23" s="98">
        <f t="shared" ref="J23:J26" si="0">(E23*H23*I23)</f>
        <v>0</v>
      </c>
      <c r="K23" s="65"/>
      <c r="L23" s="98">
        <f>IF(ISBLANK(J23),"",(J23*K23))</f>
        <v>0</v>
      </c>
      <c r="M23" s="65"/>
      <c r="N23" s="96">
        <f>IF(ISBLANK(L23),"",(L23*M23))</f>
        <v>0</v>
      </c>
      <c r="O23" s="96">
        <f t="shared" ref="O23:O27" si="1">SUM(J23-N23)</f>
        <v>0</v>
      </c>
      <c r="P23" s="59"/>
    </row>
    <row r="24" spans="1:16" ht="25.55" customHeight="1" x14ac:dyDescent="0.3">
      <c r="A24" s="12"/>
      <c r="B24" s="187"/>
      <c r="C24" s="188"/>
      <c r="D24" s="34"/>
      <c r="E24" s="34"/>
      <c r="F24" s="34"/>
      <c r="G24" s="63"/>
      <c r="H24" s="89"/>
      <c r="I24" s="64"/>
      <c r="J24" s="98">
        <f t="shared" si="0"/>
        <v>0</v>
      </c>
      <c r="K24" s="65"/>
      <c r="L24" s="98">
        <f t="shared" ref="L24:L26" si="2">IF(ISBLANK(J24),"",(J24*K24))</f>
        <v>0</v>
      </c>
      <c r="M24" s="65"/>
      <c r="N24" s="96">
        <f t="shared" ref="N24:N26" si="3">IF(ISBLANK(L24),"",(L24*M24))</f>
        <v>0</v>
      </c>
      <c r="O24" s="96">
        <f t="shared" si="1"/>
        <v>0</v>
      </c>
      <c r="P24" s="59"/>
    </row>
    <row r="25" spans="1:16" ht="36" customHeight="1" x14ac:dyDescent="0.3">
      <c r="A25" s="12"/>
      <c r="B25" s="187"/>
      <c r="C25" s="188"/>
      <c r="D25" s="34"/>
      <c r="E25" s="34"/>
      <c r="F25" s="34"/>
      <c r="G25" s="63"/>
      <c r="H25" s="89"/>
      <c r="I25" s="64"/>
      <c r="J25" s="98">
        <f t="shared" si="0"/>
        <v>0</v>
      </c>
      <c r="K25" s="65"/>
      <c r="L25" s="98">
        <f t="shared" si="2"/>
        <v>0</v>
      </c>
      <c r="M25" s="65"/>
      <c r="N25" s="96">
        <f t="shared" si="3"/>
        <v>0</v>
      </c>
      <c r="O25" s="96">
        <f t="shared" si="1"/>
        <v>0</v>
      </c>
      <c r="P25" s="59"/>
    </row>
    <row r="26" spans="1:16" ht="27" customHeight="1" x14ac:dyDescent="0.3">
      <c r="A26" s="12"/>
      <c r="B26" s="187"/>
      <c r="C26" s="188"/>
      <c r="D26" s="34"/>
      <c r="E26" s="34"/>
      <c r="F26" s="34"/>
      <c r="G26" s="63"/>
      <c r="H26" s="89"/>
      <c r="I26" s="64"/>
      <c r="J26" s="98">
        <f t="shared" si="0"/>
        <v>0</v>
      </c>
      <c r="K26" s="65"/>
      <c r="L26" s="98">
        <f t="shared" si="2"/>
        <v>0</v>
      </c>
      <c r="M26" s="65"/>
      <c r="N26" s="96">
        <f t="shared" si="3"/>
        <v>0</v>
      </c>
      <c r="O26" s="96">
        <f t="shared" si="1"/>
        <v>0</v>
      </c>
      <c r="P26" s="59"/>
    </row>
    <row r="27" spans="1:16" x14ac:dyDescent="0.3">
      <c r="A27" s="12"/>
      <c r="B27" s="46"/>
      <c r="C27" s="46"/>
      <c r="D27" s="46"/>
      <c r="E27" s="46"/>
      <c r="F27" s="46"/>
      <c r="G27" s="46"/>
      <c r="H27" s="100">
        <f>SUM(H22:H26)</f>
        <v>0</v>
      </c>
      <c r="I27" s="84"/>
      <c r="J27" s="97">
        <f>SUM(J22:J26)</f>
        <v>0</v>
      </c>
      <c r="K27" s="54"/>
      <c r="L27" s="97">
        <f>SUM(L22:L26)</f>
        <v>0</v>
      </c>
      <c r="M27" s="54"/>
      <c r="N27" s="97">
        <f>SUM(N22:N26)</f>
        <v>0</v>
      </c>
      <c r="O27" s="97">
        <f t="shared" si="1"/>
        <v>0</v>
      </c>
      <c r="P27" s="59"/>
    </row>
    <row r="28" spans="1:16" ht="118.15" customHeight="1" x14ac:dyDescent="0.3">
      <c r="A28" s="12"/>
      <c r="B28" s="203" t="s">
        <v>88</v>
      </c>
      <c r="C28" s="203"/>
      <c r="D28" s="66"/>
      <c r="E28" s="31"/>
      <c r="F28" s="193" t="s">
        <v>90</v>
      </c>
      <c r="G28" s="193"/>
      <c r="H28" s="193"/>
      <c r="I28" s="193"/>
      <c r="J28" s="67"/>
      <c r="K28" s="67"/>
      <c r="L28" s="67"/>
      <c r="M28" s="67"/>
      <c r="N28" s="68"/>
      <c r="O28" s="33"/>
      <c r="P28" s="59"/>
    </row>
    <row r="29" spans="1:16" ht="13.1" customHeight="1" x14ac:dyDescent="0.3">
      <c r="A29" s="12"/>
      <c r="B29" s="66"/>
      <c r="C29" s="66"/>
      <c r="D29" s="66"/>
      <c r="E29" s="66"/>
      <c r="F29" s="31"/>
      <c r="G29" s="31"/>
      <c r="H29" s="31"/>
      <c r="I29" s="31"/>
      <c r="J29" s="67"/>
      <c r="K29" s="67"/>
      <c r="L29" s="67"/>
      <c r="M29" s="67"/>
      <c r="N29" s="68"/>
      <c r="O29" s="33"/>
      <c r="P29" s="59"/>
    </row>
    <row r="30" spans="1:16" hidden="1" x14ac:dyDescent="0.3">
      <c r="A30" s="12"/>
      <c r="B30" s="66"/>
      <c r="C30" s="66"/>
      <c r="D30" s="66"/>
      <c r="E30" s="66"/>
      <c r="F30" s="31"/>
      <c r="G30" s="31"/>
      <c r="H30" s="31"/>
      <c r="I30" s="31"/>
      <c r="J30" s="67"/>
      <c r="K30" s="67"/>
      <c r="L30" s="67"/>
      <c r="M30" s="67"/>
      <c r="N30" s="68"/>
      <c r="O30" s="33"/>
      <c r="P30" s="59"/>
    </row>
    <row r="31" spans="1:16" ht="5.0999999999999996" hidden="1" customHeight="1" x14ac:dyDescent="0.3">
      <c r="A31" s="12"/>
      <c r="B31" s="31"/>
      <c r="C31" s="31"/>
      <c r="D31" s="31"/>
      <c r="E31" s="185"/>
      <c r="F31" s="185"/>
      <c r="G31" s="185"/>
      <c r="H31" s="185"/>
      <c r="I31" s="185"/>
      <c r="J31" s="67"/>
      <c r="K31" s="67"/>
      <c r="L31" s="67"/>
      <c r="M31" s="67"/>
      <c r="N31" s="68"/>
      <c r="O31" s="33"/>
      <c r="P31" s="59"/>
    </row>
    <row r="32" spans="1:16" ht="24.05" hidden="1" customHeight="1" x14ac:dyDescent="0.3">
      <c r="A32" s="12"/>
      <c r="B32" s="69"/>
      <c r="C32" s="31"/>
      <c r="D32" s="31"/>
      <c r="E32" s="31"/>
      <c r="F32" s="31"/>
      <c r="G32" s="31"/>
      <c r="H32" s="31"/>
      <c r="I32" s="31"/>
      <c r="J32" s="67"/>
      <c r="K32" s="67"/>
      <c r="L32" s="67"/>
      <c r="M32" s="67"/>
      <c r="N32" s="68"/>
      <c r="O32" s="33"/>
      <c r="P32" s="59"/>
    </row>
    <row r="33" spans="1:16" hidden="1" x14ac:dyDescent="0.3">
      <c r="A33" s="12"/>
      <c r="B33" s="68"/>
      <c r="C33" s="68"/>
      <c r="D33" s="68"/>
      <c r="E33" s="68"/>
      <c r="F33" s="68"/>
      <c r="G33" s="68"/>
      <c r="H33" s="68"/>
      <c r="I33" s="68"/>
      <c r="J33" s="68"/>
      <c r="K33" s="68"/>
      <c r="L33" s="68"/>
      <c r="M33" s="68"/>
      <c r="N33" s="68"/>
      <c r="O33" s="33"/>
      <c r="P33" s="59"/>
    </row>
    <row r="34" spans="1:16" hidden="1" x14ac:dyDescent="0.3">
      <c r="A34" s="12"/>
      <c r="B34" s="12"/>
      <c r="C34" s="12"/>
      <c r="D34" s="12"/>
      <c r="E34" s="12"/>
      <c r="F34" s="12"/>
      <c r="G34" s="12"/>
      <c r="H34" s="12"/>
      <c r="I34" s="12"/>
      <c r="J34" s="12"/>
      <c r="K34" s="12"/>
      <c r="L34" s="12"/>
      <c r="M34" s="12"/>
      <c r="N34" s="12"/>
      <c r="O34" s="12"/>
    </row>
    <row r="35" spans="1:16" hidden="1" x14ac:dyDescent="0.3"/>
    <row r="43" spans="1:16" x14ac:dyDescent="0.3">
      <c r="B43" s="72" t="s">
        <v>72</v>
      </c>
    </row>
    <row r="44" spans="1:16" ht="45.65" customHeight="1" x14ac:dyDescent="0.3">
      <c r="B44" s="198" t="s">
        <v>78</v>
      </c>
      <c r="C44" s="199"/>
      <c r="D44" s="195" t="s">
        <v>79</v>
      </c>
      <c r="E44" s="195" t="s">
        <v>80</v>
      </c>
      <c r="F44" s="195" t="s">
        <v>61</v>
      </c>
      <c r="G44" s="196" t="s">
        <v>81</v>
      </c>
      <c r="H44" s="196" t="s">
        <v>86</v>
      </c>
      <c r="I44" s="196" t="s">
        <v>89</v>
      </c>
      <c r="J44" s="195" t="s">
        <v>37</v>
      </c>
      <c r="K44" s="196" t="s">
        <v>56</v>
      </c>
      <c r="L44" s="195" t="s">
        <v>83</v>
      </c>
      <c r="M44" s="196" t="s">
        <v>60</v>
      </c>
      <c r="N44" s="196" t="s">
        <v>62</v>
      </c>
      <c r="O44" s="196" t="s">
        <v>59</v>
      </c>
    </row>
    <row r="45" spans="1:16" ht="14.9" customHeight="1" x14ac:dyDescent="0.3">
      <c r="B45" s="200"/>
      <c r="C45" s="201"/>
      <c r="D45" s="195"/>
      <c r="E45" s="195"/>
      <c r="F45" s="195"/>
      <c r="G45" s="197"/>
      <c r="H45" s="197"/>
      <c r="I45" s="197"/>
      <c r="J45" s="195"/>
      <c r="K45" s="197"/>
      <c r="L45" s="195"/>
      <c r="M45" s="197"/>
      <c r="N45" s="197"/>
      <c r="O45" s="197"/>
    </row>
    <row r="46" spans="1:16" ht="27" customHeight="1" x14ac:dyDescent="0.3">
      <c r="B46" s="187"/>
      <c r="C46" s="188"/>
      <c r="D46" s="34"/>
      <c r="E46" s="34"/>
      <c r="F46" s="34"/>
      <c r="G46" s="63"/>
      <c r="H46" s="89"/>
      <c r="I46" s="64"/>
      <c r="J46" s="42">
        <f>(E46*H46*I46)</f>
        <v>0</v>
      </c>
      <c r="K46" s="65"/>
      <c r="L46" s="42">
        <f>IF(ISBLANK(J46),"",(J46*K46))</f>
        <v>0</v>
      </c>
      <c r="M46" s="65"/>
      <c r="N46" s="87">
        <f>IF(ISBLANK(L46),"",(L46*M46))</f>
        <v>0</v>
      </c>
      <c r="O46" s="87">
        <f>SUM(J46-N46)</f>
        <v>0</v>
      </c>
    </row>
    <row r="47" spans="1:16" ht="27" customHeight="1" x14ac:dyDescent="0.3">
      <c r="B47" s="187"/>
      <c r="C47" s="188"/>
      <c r="D47" s="34"/>
      <c r="E47" s="34"/>
      <c r="F47" s="34"/>
      <c r="G47" s="63"/>
      <c r="H47" s="89"/>
      <c r="I47" s="64"/>
      <c r="J47" s="42">
        <f t="shared" ref="J47:J50" si="4">(E47*H47*I47)</f>
        <v>0</v>
      </c>
      <c r="K47" s="65"/>
      <c r="L47" s="42">
        <f>IF(ISBLANK(J47),"",(J47*K47))</f>
        <v>0</v>
      </c>
      <c r="M47" s="65"/>
      <c r="N47" s="87">
        <f>IF(ISBLANK(L47),"",(L47*M47))</f>
        <v>0</v>
      </c>
      <c r="O47" s="87">
        <f t="shared" ref="O47:O51" si="5">SUM(J47-N47)</f>
        <v>0</v>
      </c>
    </row>
    <row r="48" spans="1:16" ht="27" customHeight="1" x14ac:dyDescent="0.3">
      <c r="B48" s="187"/>
      <c r="C48" s="188"/>
      <c r="D48" s="34"/>
      <c r="E48" s="34"/>
      <c r="F48" s="34"/>
      <c r="G48" s="63"/>
      <c r="H48" s="89"/>
      <c r="I48" s="64"/>
      <c r="J48" s="42">
        <f t="shared" si="4"/>
        <v>0</v>
      </c>
      <c r="K48" s="65"/>
      <c r="L48" s="42">
        <f t="shared" ref="L48:L50" si="6">IF(ISBLANK(J48),"",(J48*K48))</f>
        <v>0</v>
      </c>
      <c r="M48" s="65"/>
      <c r="N48" s="87">
        <f t="shared" ref="N48:N50" si="7">IF(ISBLANK(L48),"",(L48*M48))</f>
        <v>0</v>
      </c>
      <c r="O48" s="87">
        <f t="shared" si="5"/>
        <v>0</v>
      </c>
    </row>
    <row r="49" spans="2:15" ht="27" customHeight="1" x14ac:dyDescent="0.3">
      <c r="B49" s="187"/>
      <c r="C49" s="188"/>
      <c r="D49" s="34"/>
      <c r="E49" s="34"/>
      <c r="F49" s="34"/>
      <c r="G49" s="63"/>
      <c r="H49" s="89"/>
      <c r="I49" s="64"/>
      <c r="J49" s="42">
        <f t="shared" si="4"/>
        <v>0</v>
      </c>
      <c r="K49" s="65"/>
      <c r="L49" s="42">
        <f t="shared" si="6"/>
        <v>0</v>
      </c>
      <c r="M49" s="65"/>
      <c r="N49" s="87">
        <f t="shared" si="7"/>
        <v>0</v>
      </c>
      <c r="O49" s="87">
        <f t="shared" si="5"/>
        <v>0</v>
      </c>
    </row>
    <row r="50" spans="2:15" ht="27" customHeight="1" x14ac:dyDescent="0.3">
      <c r="B50" s="187"/>
      <c r="C50" s="188"/>
      <c r="D50" s="34"/>
      <c r="E50" s="34"/>
      <c r="F50" s="34"/>
      <c r="G50" s="63"/>
      <c r="H50" s="89"/>
      <c r="I50" s="64"/>
      <c r="J50" s="42">
        <f t="shared" si="4"/>
        <v>0</v>
      </c>
      <c r="K50" s="65"/>
      <c r="L50" s="42">
        <f t="shared" si="6"/>
        <v>0</v>
      </c>
      <c r="M50" s="65"/>
      <c r="N50" s="87">
        <f t="shared" si="7"/>
        <v>0</v>
      </c>
      <c r="O50" s="87">
        <f t="shared" si="5"/>
        <v>0</v>
      </c>
    </row>
    <row r="51" spans="2:15" x14ac:dyDescent="0.3">
      <c r="B51" s="46"/>
      <c r="C51" s="46"/>
      <c r="D51" s="46"/>
      <c r="E51" s="46"/>
      <c r="F51" s="46"/>
      <c r="G51" s="46"/>
      <c r="H51" s="85">
        <f>SUM(H46:H50)</f>
        <v>0</v>
      </c>
      <c r="I51" s="84"/>
      <c r="J51" s="41">
        <f>SUM(J46:J50)</f>
        <v>0</v>
      </c>
      <c r="K51" s="54"/>
      <c r="L51" s="41">
        <f>SUM(L46:L50)</f>
        <v>0</v>
      </c>
      <c r="M51" s="54"/>
      <c r="N51" s="41">
        <f>SUM(N46:N50)</f>
        <v>0</v>
      </c>
      <c r="O51" s="41">
        <f t="shared" si="5"/>
        <v>0</v>
      </c>
    </row>
    <row r="55" spans="2:15" ht="15.05" customHeight="1" x14ac:dyDescent="0.3">
      <c r="B55" s="74" t="s">
        <v>21</v>
      </c>
      <c r="C55" s="73"/>
      <c r="D55" s="88" t="s">
        <v>25</v>
      </c>
      <c r="E55" s="88"/>
      <c r="F55" s="88"/>
      <c r="G55" s="88"/>
      <c r="H55" s="193" t="s">
        <v>90</v>
      </c>
      <c r="I55" s="193"/>
      <c r="J55" s="193"/>
      <c r="K55" s="193"/>
      <c r="L55" s="193"/>
    </row>
    <row r="56" spans="2:15" x14ac:dyDescent="0.3">
      <c r="B56" s="73"/>
      <c r="C56" s="73"/>
      <c r="D56" s="88" t="s">
        <v>28</v>
      </c>
      <c r="E56" s="88"/>
      <c r="F56" s="88"/>
      <c r="G56" s="88"/>
      <c r="H56" s="193"/>
      <c r="I56" s="193"/>
      <c r="J56" s="193"/>
      <c r="K56" s="193"/>
      <c r="L56" s="193"/>
    </row>
    <row r="57" spans="2:15" x14ac:dyDescent="0.3">
      <c r="B57" s="43"/>
      <c r="C57" s="43"/>
      <c r="D57" s="43"/>
      <c r="E57" s="43"/>
      <c r="F57" s="43"/>
      <c r="G57" s="75"/>
      <c r="H57" s="75"/>
      <c r="I57" s="75"/>
      <c r="J57" s="75"/>
      <c r="K57" s="75"/>
      <c r="L57" s="75"/>
      <c r="M57" s="43"/>
      <c r="N57" s="43"/>
    </row>
    <row r="58" spans="2:15" x14ac:dyDescent="0.3">
      <c r="B58" s="43"/>
      <c r="C58" s="43"/>
      <c r="D58" s="43"/>
      <c r="E58" s="43"/>
      <c r="F58" s="43"/>
      <c r="G58" s="43"/>
      <c r="H58" s="43"/>
      <c r="I58" s="43"/>
      <c r="J58" s="43"/>
      <c r="K58" s="43"/>
      <c r="L58" s="43"/>
      <c r="M58" s="43"/>
      <c r="N58" s="43"/>
    </row>
    <row r="59" spans="2:15" x14ac:dyDescent="0.3">
      <c r="B59" s="76" t="s">
        <v>34</v>
      </c>
      <c r="C59" s="70"/>
      <c r="D59" s="70"/>
      <c r="E59" s="70"/>
      <c r="F59" s="70"/>
      <c r="G59" s="70"/>
      <c r="H59" s="70"/>
      <c r="I59" s="70"/>
      <c r="J59" s="70"/>
      <c r="K59" s="70"/>
      <c r="L59" s="70"/>
      <c r="M59" s="70"/>
      <c r="N59" s="70"/>
    </row>
    <row r="60" spans="2:15" x14ac:dyDescent="0.3">
      <c r="B60" s="12"/>
      <c r="C60" s="12"/>
      <c r="D60" s="12"/>
      <c r="E60" s="12"/>
      <c r="F60" s="12"/>
      <c r="G60" s="12"/>
      <c r="H60" s="12"/>
      <c r="I60" s="12"/>
      <c r="J60" s="12"/>
      <c r="K60" s="12"/>
      <c r="L60" s="12"/>
      <c r="M60" s="12"/>
      <c r="N60" s="12"/>
    </row>
  </sheetData>
  <sheetProtection algorithmName="SHA-512" hashValue="hNAGDwuHDDGPNss1eB3q8P3FbG9llITmIMKBTDS5fF63DO+39QpRDPnfe17tP+W4U5MveSnt/oTOdaptBowYfQ==" saltValue="ORaMIHOeFwFPzU/OBjsVWA==" spinCount="100000" sheet="1" objects="1" scenarios="1" selectLockedCells="1"/>
  <mergeCells count="52">
    <mergeCell ref="O20:O21"/>
    <mergeCell ref="B28:C28"/>
    <mergeCell ref="B10:J10"/>
    <mergeCell ref="F28:I28"/>
    <mergeCell ref="E31:I31"/>
    <mergeCell ref="N20:N21"/>
    <mergeCell ref="B14:C14"/>
    <mergeCell ref="B12:C12"/>
    <mergeCell ref="D12:O12"/>
    <mergeCell ref="D14:O14"/>
    <mergeCell ref="B46:C46"/>
    <mergeCell ref="B47:C47"/>
    <mergeCell ref="O44:O45"/>
    <mergeCell ref="J44:J45"/>
    <mergeCell ref="K44:K45"/>
    <mergeCell ref="D44:D45"/>
    <mergeCell ref="E44:E45"/>
    <mergeCell ref="F44:F45"/>
    <mergeCell ref="G44:G45"/>
    <mergeCell ref="H44:H45"/>
    <mergeCell ref="B7:O7"/>
    <mergeCell ref="B9:O9"/>
    <mergeCell ref="B22:C22"/>
    <mergeCell ref="G20:G21"/>
    <mergeCell ref="H20:H21"/>
    <mergeCell ref="B15:C15"/>
    <mergeCell ref="B16:J16"/>
    <mergeCell ref="B20:C21"/>
    <mergeCell ref="D20:D21"/>
    <mergeCell ref="E20:E21"/>
    <mergeCell ref="F20:F21"/>
    <mergeCell ref="J20:J21"/>
    <mergeCell ref="I20:I21"/>
    <mergeCell ref="K20:K21"/>
    <mergeCell ref="L20:L21"/>
    <mergeCell ref="M20:M21"/>
    <mergeCell ref="H55:L56"/>
    <mergeCell ref="B13:C13"/>
    <mergeCell ref="B50:C50"/>
    <mergeCell ref="D13:O13"/>
    <mergeCell ref="D15:O15"/>
    <mergeCell ref="L44:L45"/>
    <mergeCell ref="M44:M45"/>
    <mergeCell ref="N44:N45"/>
    <mergeCell ref="B23:C23"/>
    <mergeCell ref="B24:C24"/>
    <mergeCell ref="B25:C25"/>
    <mergeCell ref="B26:C26"/>
    <mergeCell ref="B48:C48"/>
    <mergeCell ref="B49:C49"/>
    <mergeCell ref="I44:I45"/>
    <mergeCell ref="B44:C45"/>
  </mergeCells>
  <pageMargins left="0.7" right="0.7" top="0.75" bottom="0.75" header="0.3" footer="0.3"/>
  <pageSetup paperSize="9" scale="73" fitToHeight="2" orientation="landscape" r:id="rId1"/>
  <rowBreaks count="1" manualBreakCount="1">
    <brk id="28"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6</vt:i4>
      </vt:variant>
    </vt:vector>
  </HeadingPairs>
  <TitlesOfParts>
    <vt:vector size="18" baseType="lpstr">
      <vt:lpstr>INSTRUCCIONES</vt:lpstr>
      <vt:lpstr> DESGL. COSTES PROYECTO 1</vt:lpstr>
      <vt:lpstr>DESGL. COSTES PROYECTO 2</vt:lpstr>
      <vt:lpstr>DESGL. COSTES PROYECTO TOTAL</vt:lpstr>
      <vt:lpstr>PERSONAL FASE 1 </vt:lpstr>
      <vt:lpstr>PERSONAL FASE 2</vt:lpstr>
      <vt:lpstr> COLAB TÉCNICAS FASE 1</vt:lpstr>
      <vt:lpstr>COLAB TÉCNICAS FASE 2</vt:lpstr>
      <vt:lpstr>BECAS ASIST. TTE. FASE 1</vt:lpstr>
      <vt:lpstr>BECAS ASIST. TTE. FASE 2</vt:lpstr>
      <vt:lpstr> DIETAS FASE 1</vt:lpstr>
      <vt:lpstr> DIETAS FASE 2</vt:lpstr>
      <vt:lpstr>' COLAB TÉCNICAS FASE 1'!Área_de_impresión</vt:lpstr>
      <vt:lpstr>' DESGL. COSTES PROYECTO 1'!Área_de_impresión</vt:lpstr>
      <vt:lpstr>' DIETAS FASE 1'!Área_de_impresión</vt:lpstr>
      <vt:lpstr>'BECAS ASIST. TTE. FASE 1'!Área_de_impresión</vt:lpstr>
      <vt:lpstr>INSTRUCCIONES!Área_de_impresión</vt:lpstr>
      <vt:lpstr>'PERSONAL FASE 1 '!Área_de_impresión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2024-07-03T08:08:26Z</dcterms:modified>
</cp:coreProperties>
</file>